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71 izmjene" sheetId="1" r:id="rId1"/>
  </sheets>
  <definedNames>
    <definedName name="_xlnm._FilterDatabase" localSheetId="0" hidden="1">'ISF 71 izmjene'!$D$1:$D$3</definedName>
    <definedName name="_ftn1" localSheetId="0">'ISF 71 izmjene'!#REF!</definedName>
    <definedName name="_ftnref1" localSheetId="0">'ISF 71 izmjene'!#REF!</definedName>
    <definedName name="_xlnm.Print_Titles" localSheetId="0">'ISF 71 izmjene'!$A:$D,'ISF 71 izmjene'!$1:$3</definedName>
    <definedName name="_xlnm.Print_Area" localSheetId="0">'ISF 71 izmjene'!$A$1:$J$27</definedName>
  </definedNames>
  <calcPr fullCalcOnLoad="1"/>
</workbook>
</file>

<file path=xl/sharedStrings.xml><?xml version="1.0" encoding="utf-8"?>
<sst xmlns="http://schemas.openxmlformats.org/spreadsheetml/2006/main" count="37" uniqueCount="34">
  <si>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</si>
  <si>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</si>
  <si>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</si>
  <si>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</si>
  <si>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</si>
  <si>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</si>
  <si>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</si>
  <si>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</si>
  <si>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</si>
  <si>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</si>
  <si>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</si>
  <si>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</si>
  <si>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</si>
  <si>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</si>
  <si>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</si>
  <si>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</si>
  <si>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</si>
  <si>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</si>
  <si>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Financira li se ugovor ili okvirni sporazum iz fondova EU?</t>
  </si>
  <si>
    <t>DA</t>
  </si>
  <si>
    <t>n/p</t>
  </si>
  <si>
    <t>Postupak jednostavne nabave</t>
  </si>
  <si>
    <t>narudžbenica</t>
  </si>
  <si>
    <t>II kvartal</t>
  </si>
  <si>
    <t>Otvoreni postupak</t>
  </si>
  <si>
    <t>ugovor</t>
  </si>
  <si>
    <t>2.</t>
  </si>
  <si>
    <t>ISF-127/17</t>
  </si>
  <si>
    <t>30.9.23.</t>
  </si>
  <si>
    <t>Zaštitna maska za cijelo lice</t>
  </si>
  <si>
    <t>Zagreb, 4.4.2023.</t>
  </si>
  <si>
    <t>NONEL, sustav za aktiviranje</t>
  </si>
  <si>
    <t>35200000-6</t>
  </si>
  <si>
    <t>35814000-3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</si>
</sst>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2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1" fillId="23" borderId="12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3" xfId="0" applyNumberFormat="1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173" fontId="1" fillId="0" borderId="17" xfId="53" applyNumberFormat="1" applyFont="1" applyBorder="1" applyAlignment="1">
      <alignment vertical="center" wrapText="1"/>
      <protection/>
    </xf>
    <xf numFmtId="4" fontId="1" fillId="0" borderId="17" xfId="64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" fontId="1" fillId="0" borderId="10" xfId="64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7" fillId="14" borderId="16" xfId="0" applyNumberFormat="1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17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8"/>
  <sheetViews>
    <sheetView tabSelected="1" zoomScale="120" zoomScaleNormal="120" zoomScaleSheetLayoutView="100" workbookViewId="0" topLeftCell="A1">
      <selection activeCell="A1" sqref="A1:A3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5.57421875" style="1" customWidth="1"/>
    <col min="6" max="6" width="16.8515625" style="1" customWidth="1"/>
    <col min="7" max="8" width="13.421875" style="1" customWidth="1"/>
    <col min="9" max="9" width="10.851562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52" t="s">
        <v>5</v>
      </c>
      <c r="B1" s="58" t="s">
        <v>6</v>
      </c>
      <c r="C1" s="61" t="s">
        <v>15</v>
      </c>
      <c r="D1" s="55" t="s">
        <v>4</v>
      </c>
      <c r="E1" s="38" t="s">
        <v>8</v>
      </c>
      <c r="F1" s="55" t="s">
        <v>0</v>
      </c>
      <c r="G1" s="55" t="s">
        <v>1</v>
      </c>
      <c r="H1" s="72" t="s">
        <v>18</v>
      </c>
      <c r="I1" s="55" t="s">
        <v>2</v>
      </c>
      <c r="J1" s="69" t="s">
        <v>3</v>
      </c>
    </row>
    <row r="2" spans="1:10" s="4" customFormat="1" ht="18" customHeight="1">
      <c r="A2" s="53"/>
      <c r="B2" s="59"/>
      <c r="C2" s="62"/>
      <c r="D2" s="56"/>
      <c r="E2" s="39"/>
      <c r="F2" s="64"/>
      <c r="G2" s="64"/>
      <c r="H2" s="73"/>
      <c r="I2" s="64"/>
      <c r="J2" s="70"/>
    </row>
    <row r="3" spans="1:10" s="4" customFormat="1" ht="7.5" customHeight="1">
      <c r="A3" s="54"/>
      <c r="B3" s="60"/>
      <c r="C3" s="63"/>
      <c r="D3" s="57"/>
      <c r="E3" s="26" t="s">
        <v>10</v>
      </c>
      <c r="F3" s="65"/>
      <c r="G3" s="65"/>
      <c r="H3" s="74"/>
      <c r="I3" s="65"/>
      <c r="J3" s="71"/>
    </row>
    <row r="4" spans="1:10" ht="12" customHeight="1">
      <c r="A4" s="10"/>
      <c r="B4" s="11"/>
      <c r="C4" s="11"/>
      <c r="D4" s="12"/>
      <c r="E4" s="18"/>
      <c r="F4" s="13"/>
      <c r="G4" s="13"/>
      <c r="H4" s="13"/>
      <c r="I4" s="14"/>
      <c r="J4" s="10"/>
    </row>
    <row r="5" spans="1:10" ht="12" customHeight="1">
      <c r="A5" s="16" t="s">
        <v>17</v>
      </c>
      <c r="B5" s="11"/>
      <c r="C5" s="11"/>
      <c r="D5" s="12"/>
      <c r="E5" s="17"/>
      <c r="F5" s="13"/>
      <c r="G5" s="13"/>
      <c r="H5" s="13"/>
      <c r="I5" s="14"/>
      <c r="J5" s="11"/>
    </row>
    <row r="6" spans="1:10" s="29" customFormat="1" ht="30" customHeight="1">
      <c r="A6" s="40" t="s">
        <v>7</v>
      </c>
      <c r="B6" s="41" t="s">
        <v>27</v>
      </c>
      <c r="C6" s="41" t="s">
        <v>32</v>
      </c>
      <c r="D6" s="42" t="s">
        <v>31</v>
      </c>
      <c r="E6" s="43">
        <v>100000</v>
      </c>
      <c r="F6" s="41" t="s">
        <v>24</v>
      </c>
      <c r="G6" s="41" t="s">
        <v>25</v>
      </c>
      <c r="H6" s="41" t="s">
        <v>19</v>
      </c>
      <c r="I6" s="44" t="s">
        <v>23</v>
      </c>
      <c r="J6" s="45" t="s">
        <v>28</v>
      </c>
    </row>
    <row r="7" spans="1:10" s="29" customFormat="1" ht="30" customHeight="1">
      <c r="A7" s="46" t="s">
        <v>26</v>
      </c>
      <c r="B7" s="47" t="s">
        <v>20</v>
      </c>
      <c r="C7" s="47" t="s">
        <v>33</v>
      </c>
      <c r="D7" s="48" t="s">
        <v>29</v>
      </c>
      <c r="E7" s="49">
        <v>24000</v>
      </c>
      <c r="F7" s="47" t="s">
        <v>21</v>
      </c>
      <c r="G7" s="47" t="s">
        <v>22</v>
      </c>
      <c r="H7" s="47" t="s">
        <v>19</v>
      </c>
      <c r="I7" s="50" t="s">
        <v>23</v>
      </c>
      <c r="J7" s="51" t="s">
        <v>28</v>
      </c>
    </row>
    <row r="8" spans="1:10" ht="12.75" customHeight="1">
      <c r="A8" s="31"/>
      <c r="B8" s="32"/>
      <c r="C8" s="32"/>
      <c r="D8" s="33" t="s">
        <v>9</v>
      </c>
      <c r="E8" s="34">
        <f>SUM(E6:E7)</f>
        <v>124000</v>
      </c>
      <c r="F8" s="32" t="s">
        <v>11</v>
      </c>
      <c r="G8" s="35"/>
      <c r="H8" s="35"/>
      <c r="I8" s="36"/>
      <c r="J8" s="37"/>
    </row>
    <row r="9" spans="1:10" ht="12.75" customHeight="1">
      <c r="A9" s="9"/>
      <c r="B9" s="19"/>
      <c r="C9" s="19"/>
      <c r="D9" s="24" t="s">
        <v>13</v>
      </c>
      <c r="E9" s="30">
        <f>SUM(E8*0.25)</f>
        <v>31000</v>
      </c>
      <c r="F9" s="19"/>
      <c r="G9" s="22"/>
      <c r="H9" s="22"/>
      <c r="I9" s="23"/>
      <c r="J9" s="23"/>
    </row>
    <row r="10" spans="1:10" ht="12.75" customHeight="1">
      <c r="A10" s="9"/>
      <c r="B10" s="19"/>
      <c r="C10" s="19"/>
      <c r="D10" s="25" t="s">
        <v>12</v>
      </c>
      <c r="E10" s="18">
        <f>SUM(E8:E9)</f>
        <v>155000</v>
      </c>
      <c r="F10" s="19"/>
      <c r="G10" s="22"/>
      <c r="H10" s="22"/>
      <c r="I10" s="23"/>
      <c r="J10" s="23"/>
    </row>
    <row r="11" spans="1:10" ht="17.25" customHeight="1">
      <c r="A11" s="68"/>
      <c r="B11" s="68"/>
      <c r="C11" s="68"/>
      <c r="D11" s="68"/>
      <c r="E11" s="18"/>
      <c r="F11" s="19"/>
      <c r="G11" s="22" t="s">
        <v>30</v>
      </c>
      <c r="H11" s="22"/>
      <c r="I11" s="23"/>
      <c r="J11" s="23"/>
    </row>
    <row r="12" spans="1:10" ht="12.75" customHeight="1">
      <c r="A12" s="9"/>
      <c r="B12" s="19"/>
      <c r="C12" s="19"/>
      <c r="D12" s="27"/>
      <c r="E12" s="18"/>
      <c r="F12" s="19"/>
      <c r="G12" s="22"/>
      <c r="H12" s="22"/>
      <c r="I12" s="23"/>
      <c r="J12" s="23"/>
    </row>
    <row r="13" spans="1:10" ht="12.75" customHeight="1">
      <c r="A13" s="66"/>
      <c r="B13" s="66"/>
      <c r="C13" s="19"/>
      <c r="D13" s="20"/>
      <c r="E13" s="21"/>
      <c r="F13" s="19"/>
      <c r="G13" s="22"/>
      <c r="H13" s="22"/>
      <c r="I13" s="23"/>
      <c r="J13" s="23"/>
    </row>
    <row r="14" spans="1:11" ht="12" customHeight="1">
      <c r="A14" s="75"/>
      <c r="B14" s="8"/>
      <c r="C14" s="9"/>
      <c r="D14" s="9"/>
      <c r="E14" s="7"/>
      <c r="F14"/>
      <c r="G14" s="67" t="s">
        <v>16</v>
      </c>
      <c r="H14" s="67"/>
      <c r="I14" s="67"/>
      <c r="J14" s="67"/>
      <c r="K14"/>
    </row>
    <row r="15" spans="1:11" ht="9.75" customHeight="1">
      <c r="A15" s="75"/>
      <c r="B15" s="8"/>
      <c r="C15" s="9"/>
      <c r="D15" s="9"/>
      <c r="E15"/>
      <c r="F15"/>
      <c r="G15" s="6"/>
      <c r="H15" s="6"/>
      <c r="J15"/>
      <c r="K15"/>
    </row>
    <row r="16" spans="1:11" ht="12" customHeight="1">
      <c r="A16" s="76"/>
      <c r="B16" s="8"/>
      <c r="C16" s="9"/>
      <c r="D16" s="9"/>
      <c r="E16" s="7"/>
      <c r="F16"/>
      <c r="G16" s="67" t="s">
        <v>14</v>
      </c>
      <c r="H16" s="67"/>
      <c r="I16" s="67"/>
      <c r="J16" s="67"/>
      <c r="K16" s="6"/>
    </row>
    <row r="17" spans="1:11" ht="9.75" customHeight="1">
      <c r="A17" s="75"/>
      <c r="B17" s="8"/>
      <c r="C17" s="9"/>
      <c r="D17" s="9"/>
      <c r="E17" s="7"/>
      <c r="F17"/>
      <c r="G17"/>
      <c r="H17"/>
      <c r="K17" s="6"/>
    </row>
    <row r="18" spans="1:4" ht="9.75" customHeight="1">
      <c r="A18" s="75"/>
      <c r="B18" s="8"/>
      <c r="C18" s="9"/>
      <c r="D18" s="9"/>
    </row>
    <row r="19" spans="1:4" ht="9.75" customHeight="1">
      <c r="A19" s="75"/>
      <c r="B19" s="8"/>
      <c r="C19" s="9"/>
      <c r="D19" s="9"/>
    </row>
    <row r="20" spans="1:11" ht="9.75" customHeight="1">
      <c r="A20" s="75"/>
      <c r="B20" s="8"/>
      <c r="C20" s="9"/>
      <c r="D20" s="9"/>
      <c r="E20" s="7"/>
      <c r="F20"/>
      <c r="G20"/>
      <c r="H20"/>
      <c r="I20" s="6"/>
      <c r="K20" s="6"/>
    </row>
    <row r="21" spans="1:11" ht="9.75" customHeight="1">
      <c r="A21" s="75"/>
      <c r="B21" s="8"/>
      <c r="C21" s="9"/>
      <c r="D21" s="9"/>
      <c r="E21"/>
      <c r="F21"/>
      <c r="G21"/>
      <c r="H21"/>
      <c r="K21" s="6"/>
    </row>
    <row r="22" spans="1:11" ht="9.75" customHeight="1">
      <c r="A22" s="75"/>
      <c r="B22" s="8"/>
      <c r="C22" s="9"/>
      <c r="D22" s="9"/>
      <c r="E22" s="7"/>
      <c r="F22"/>
      <c r="G22"/>
      <c r="H22"/>
      <c r="I22"/>
      <c r="J22"/>
      <c r="K22"/>
    </row>
    <row r="23" spans="1:4" ht="9.75" customHeight="1">
      <c r="A23" s="77"/>
      <c r="B23" s="8"/>
      <c r="C23" s="9"/>
      <c r="D23" s="15"/>
    </row>
    <row r="24" spans="1:4" ht="9.75" customHeight="1">
      <c r="A24" s="75"/>
      <c r="B24" s="8"/>
      <c r="C24" s="9"/>
      <c r="D24" s="28"/>
    </row>
    <row r="25" spans="1:4" ht="9.75" customHeight="1">
      <c r="A25" s="3"/>
      <c r="B25" s="4"/>
      <c r="C25" s="15"/>
      <c r="D25" s="28"/>
    </row>
    <row r="26" spans="1:4" ht="9.75" customHeight="1">
      <c r="A26" s="3"/>
      <c r="B26" s="4"/>
      <c r="C26" s="4"/>
      <c r="D26" s="28"/>
    </row>
    <row r="27" spans="1:4" ht="9.75" customHeight="1">
      <c r="A27" s="3"/>
      <c r="B27" s="4"/>
      <c r="C27" s="4"/>
      <c r="D27" s="28"/>
    </row>
    <row r="28" spans="1:4" ht="9.75">
      <c r="A28" s="3"/>
      <c r="B28" s="4"/>
      <c r="C28" s="4"/>
      <c r="D28" s="28"/>
    </row>
  </sheetData>
  <sheetProtection/>
  <autoFilter ref="D1:D3"/>
  <mergeCells count="13">
    <mergeCell ref="G14:J14"/>
    <mergeCell ref="A11:D11"/>
    <mergeCell ref="G16:J16"/>
    <mergeCell ref="J1:J3"/>
    <mergeCell ref="F1:F3"/>
    <mergeCell ref="G1:G3"/>
    <mergeCell ref="H1:H3"/>
    <mergeCell ref="A1:A3"/>
    <mergeCell ref="D1:D3"/>
    <mergeCell ref="B1:B3"/>
    <mergeCell ref="C1:C3"/>
    <mergeCell ref="I1:I3"/>
    <mergeCell ref="A13:B13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2023. godina SEDAMDESETPRVE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2023-04-05T10:34:36Z</cp:lastPrinted>
  <dcterms:created xsi:type="dcterms:W3CDTF">2007-09-19T09:47:07Z</dcterms:created>
  <dcterms:modified xsi:type="dcterms:W3CDTF">2023-04-19T07:16:51Z</dcterms:modified>
  <cp:category/>
  <cp:version/>
  <cp:contentType/>
  <cp:contentStatus/>
</cp:coreProperties>
</file>