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Općina\OneDrive\Radna površina\MIHAELA\REGISTAR IMOVINE\"/>
    </mc:Choice>
  </mc:AlternateContent>
  <xr:revisionPtr revIDLastSave="0" documentId="8_{1AA3586A-90EB-4DF8-964F-5F98D094D0F1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Poslovni udjel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" l="1"/>
  <c r="F4" i="1"/>
  <c r="H3" i="1"/>
  <c r="F3" i="1"/>
  <c r="H7" i="1"/>
  <c r="H6" i="1"/>
</calcChain>
</file>

<file path=xl/sharedStrings.xml><?xml version="1.0" encoding="utf-8"?>
<sst xmlns="http://schemas.openxmlformats.org/spreadsheetml/2006/main" count="28" uniqueCount="22">
  <si>
    <t>Imovina</t>
  </si>
  <si>
    <t>Naziv Društva</t>
  </si>
  <si>
    <t>Mjesto / Sjedište društva</t>
  </si>
  <si>
    <t>OIB</t>
  </si>
  <si>
    <t>Temeljni kapital</t>
  </si>
  <si>
    <t>Val.</t>
  </si>
  <si>
    <t>Vlasništvo JLS</t>
  </si>
  <si>
    <t>% vlas. JLS</t>
  </si>
  <si>
    <t>Vlasništvo ost. imatelja</t>
  </si>
  <si>
    <t>% vlas. ost. imatelja</t>
  </si>
  <si>
    <t>IVKOM d. d.</t>
  </si>
  <si>
    <t>Vladimira Nazora 96 b, 42240 Ivanec</t>
  </si>
  <si>
    <t>IVKOM-VODE d.o.o.</t>
  </si>
  <si>
    <t>MARKOM d.o.o.</t>
  </si>
  <si>
    <t>Biljevec 1 a, 42243 Biljevec (Maruševec)</t>
  </si>
  <si>
    <t>-</t>
  </si>
  <si>
    <t>ČISTOĆA d.o.o.</t>
  </si>
  <si>
    <t>Ognjena Price 13, 42000 Varaždin</t>
  </si>
  <si>
    <t>VARKOM d.o.o.</t>
  </si>
  <si>
    <t>EUR</t>
  </si>
  <si>
    <t>02371889218</t>
  </si>
  <si>
    <t>Trg bana Josipa Jelačića 15, 42000 Varaždin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</si>
</sst>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.00000%"/>
    <numFmt numFmtId="169" formatCode="0.0000%"/>
  </numFmts>
  <fonts count="4" x14ac:knownFonts="1">
    <font>
      <sz val="11"/>
      <name val="Calibri"/>
    </font>
    <font>
      <b/>
      <sz val="11"/>
      <name val="Calibri"/>
    </font>
    <font>
      <b/>
      <sz val="12"/>
      <name val="Calibri"/>
      <family val="2"/>
      <charset val="238"/>
    </font>
    <font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8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9" fontId="0" fillId="0" borderId="1" xfId="0" applyNumberForma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"/>
  <sheetViews>
    <sheetView tabSelected="1" workbookViewId="0">
      <selection activeCell="H18" sqref="H18"/>
    </sheetView>
  </sheetViews>
  <sheetFormatPr defaultRowHeight="15" x14ac:dyDescent="0.25"/>
  <cols>
    <col min="1" max="1" width="22.140625" customWidth="1"/>
    <col min="2" max="2" width="52" customWidth="1"/>
    <col min="3" max="3" width="14.28515625" customWidth="1"/>
    <col min="4" max="4" width="20.85546875" customWidth="1"/>
    <col min="5" max="5" width="6" customWidth="1"/>
    <col min="6" max="6" width="18.140625" customWidth="1"/>
    <col min="7" max="7" width="14.28515625" customWidth="1"/>
    <col min="8" max="8" width="31.140625" customWidth="1"/>
    <col min="9" max="9" width="27.28515625" customWidth="1"/>
  </cols>
  <sheetData>
    <row r="1" spans="1:9" ht="15.75" x14ac:dyDescent="0.25">
      <c r="A1" s="7" t="s">
        <v>0</v>
      </c>
      <c r="B1" s="7"/>
      <c r="C1" s="7"/>
      <c r="D1" s="7"/>
      <c r="E1" s="7"/>
      <c r="F1" s="7"/>
      <c r="G1" s="7"/>
      <c r="H1" s="7"/>
      <c r="I1" s="7"/>
    </row>
    <row r="2" spans="1:9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x14ac:dyDescent="0.25">
      <c r="A3" s="2" t="s">
        <v>10</v>
      </c>
      <c r="B3" s="2" t="s">
        <v>11</v>
      </c>
      <c r="C3" s="3">
        <v>31407797858</v>
      </c>
      <c r="D3" s="6">
        <v>1395289.67</v>
      </c>
      <c r="E3" s="9" t="s">
        <v>19</v>
      </c>
      <c r="F3" s="6">
        <f>D3*G3</f>
        <v>128785.23654099998</v>
      </c>
      <c r="G3" s="4">
        <v>9.2299999999999993E-2</v>
      </c>
      <c r="H3" s="6">
        <f>D3*I3</f>
        <v>1266504.433459</v>
      </c>
      <c r="I3" s="4">
        <v>0.90769999999999995</v>
      </c>
    </row>
    <row r="4" spans="1:9" x14ac:dyDescent="0.25">
      <c r="A4" s="2" t="s">
        <v>12</v>
      </c>
      <c r="B4" s="2" t="s">
        <v>11</v>
      </c>
      <c r="C4" s="3">
        <v>91920869215</v>
      </c>
      <c r="D4" s="6">
        <v>2944890</v>
      </c>
      <c r="E4" s="2" t="s">
        <v>19</v>
      </c>
      <c r="F4" s="6">
        <f>D4*G4</f>
        <v>271813.34700000001</v>
      </c>
      <c r="G4" s="4">
        <v>9.2299999999999993E-2</v>
      </c>
      <c r="H4" s="6">
        <f>D4*I4</f>
        <v>2673076.6529999999</v>
      </c>
      <c r="I4" s="4">
        <v>0.90769999999999995</v>
      </c>
    </row>
    <row r="5" spans="1:9" x14ac:dyDescent="0.25">
      <c r="A5" s="2" t="s">
        <v>13</v>
      </c>
      <c r="B5" s="2" t="s">
        <v>14</v>
      </c>
      <c r="C5" s="3">
        <v>60577835534</v>
      </c>
      <c r="D5" s="6">
        <v>48310</v>
      </c>
      <c r="E5" s="9" t="s">
        <v>19</v>
      </c>
      <c r="F5" s="6">
        <v>48310</v>
      </c>
      <c r="G5" s="4">
        <v>1</v>
      </c>
      <c r="H5" s="6" t="s">
        <v>15</v>
      </c>
      <c r="I5" s="5" t="s">
        <v>15</v>
      </c>
    </row>
    <row r="6" spans="1:9" x14ac:dyDescent="0.25">
      <c r="A6" s="2" t="s">
        <v>18</v>
      </c>
      <c r="B6" s="9" t="s">
        <v>21</v>
      </c>
      <c r="C6" s="3">
        <v>39048902955</v>
      </c>
      <c r="D6" s="6">
        <v>31046700</v>
      </c>
      <c r="E6" s="2" t="s">
        <v>19</v>
      </c>
      <c r="F6" s="6">
        <v>346000</v>
      </c>
      <c r="G6" s="8">
        <v>1.11445E-2</v>
      </c>
      <c r="H6" s="6">
        <f>D6-F6</f>
        <v>30700700</v>
      </c>
      <c r="I6" s="8">
        <v>0.9888555</v>
      </c>
    </row>
    <row r="7" spans="1:9" x14ac:dyDescent="0.25">
      <c r="A7" s="2" t="s">
        <v>16</v>
      </c>
      <c r="B7" s="2" t="s">
        <v>17</v>
      </c>
      <c r="C7" s="5" t="s">
        <v>20</v>
      </c>
      <c r="D7" s="6">
        <v>1746393.26</v>
      </c>
      <c r="E7" s="9" t="s">
        <v>19</v>
      </c>
      <c r="F7" s="6">
        <v>19456.57</v>
      </c>
      <c r="G7" s="10">
        <v>1.1141E-2</v>
      </c>
      <c r="H7" s="6">
        <f>D7-F7</f>
        <v>1726936.69</v>
      </c>
      <c r="I7" s="10">
        <v>0.98885900000000004</v>
      </c>
    </row>
  </sheetData>
  <mergeCells count="1">
    <mergeCell ref="A1:I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Poslovni udjeli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Općina</dc:creator>
  <cp:lastModifiedBy>Mario Klapsa</cp:lastModifiedBy>
  <dcterms:created xsi:type="dcterms:W3CDTF">2022-06-13T11:21:43Z</dcterms:created>
  <dcterms:modified xsi:type="dcterms:W3CDTF">2024-07-03T10:38:30Z</dcterms:modified>
</cp:coreProperties>
</file>