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1" sheetId="1" r:id="rId1"/>
  </sheets>
  <definedNames>
    <definedName name="_xlnm._FilterDatabase" localSheetId="0" hidden="1">'1'!$D$1:$D$3</definedName>
    <definedName name="_ftn1" localSheetId="0">'1'!#REF!</definedName>
    <definedName name="_ftnref1" localSheetId="0">'1'!#REF!</definedName>
    <definedName name="_xlnm.Print_Titles" localSheetId="0">'1'!$A:$D,'1'!$1:$3</definedName>
    <definedName name="_xlnm.Print_Area" localSheetId="0">'1'!$A$1:$J$22</definedName>
  </definedNames>
  <calcPr fullCalcOnLoad="1"/>
</workbook>
</file>

<file path=xl/sharedStrings.xml><?xml version="1.0" encoding="utf-8"?>
<sst xmlns="http://schemas.openxmlformats.org/spreadsheetml/2006/main" count="28" uniqueCount="28">
  <si>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</si>
  <si>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</si>
  <si>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</si>
  <si>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</si>
  <si>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</si>
  <si>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</si>
  <si>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</si>
  <si>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</si>
  <si>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</si>
  <si>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</si>
  <si>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eura</t>
  </si>
  <si>
    <t>bez PDV-a</t>
  </si>
  <si>
    <t>SVEUKUPNO</t>
  </si>
  <si>
    <t>PDV</t>
  </si>
  <si>
    <t>dr.sc. Davor Božinović</t>
  </si>
  <si>
    <t>CPV</t>
  </si>
  <si>
    <t>POTPREDSJEDNIK VLADE I MINISTAR</t>
  </si>
  <si>
    <t>DODAJU SE SLIJEDEĆE STAVKE:</t>
  </si>
  <si>
    <t>ugovor</t>
  </si>
  <si>
    <t>II kvartal</t>
  </si>
  <si>
    <t>1 godina</t>
  </si>
  <si>
    <t>Financira li se ugovor ili okvirni sporazum iz fondova EU?</t>
  </si>
  <si>
    <t>DA</t>
  </si>
  <si>
    <t>RSCEU-4/23</t>
  </si>
  <si>
    <t>Gumeni spremnik za KBR kontaminiranu tekućinu</t>
  </si>
  <si>
    <t>Zagreb, 21.4.2023.</t>
  </si>
  <si>
    <t>otvoreni postupak</t>
  </si>
  <si>
    <t>35000000-4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</si>
</sst>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6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0" fontId="7" fillId="0" borderId="0" xfId="0" applyFont="1" applyAlignment="1">
      <alignment/>
    </xf>
    <xf numFmtId="165" fontId="7" fillId="0" borderId="0" xfId="64" applyFont="1" applyBorder="1" applyAlignment="1">
      <alignment horizontal="right" vertical="center" wrapText="1"/>
    </xf>
    <xf numFmtId="4" fontId="7" fillId="0" borderId="0" xfId="64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3" fontId="12" fillId="0" borderId="0" xfId="53" applyNumberFormat="1" applyFont="1" applyBorder="1" applyAlignment="1">
      <alignment vertical="center" wrapText="1"/>
      <protection/>
    </xf>
    <xf numFmtId="4" fontId="1" fillId="0" borderId="0" xfId="64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173" fontId="7" fillId="0" borderId="0" xfId="53" applyNumberFormat="1" applyFont="1" applyBorder="1" applyAlignment="1">
      <alignment horizontal="right" vertical="center" wrapText="1"/>
      <protection/>
    </xf>
    <xf numFmtId="0" fontId="7" fillId="14" borderId="10" xfId="0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4" fontId="1" fillId="0" borderId="11" xfId="64" applyNumberFormat="1" applyFont="1" applyBorder="1" applyAlignment="1">
      <alignment horizontal="right" vertical="center"/>
    </xf>
    <xf numFmtId="0" fontId="1" fillId="23" borderId="12" xfId="0" applyFont="1" applyFill="1" applyBorder="1" applyAlignment="1">
      <alignment horizontal="center" vertical="center"/>
    </xf>
    <xf numFmtId="49" fontId="1" fillId="23" borderId="10" xfId="0" applyNumberFormat="1" applyFont="1" applyFill="1" applyBorder="1" applyAlignment="1">
      <alignment horizontal="center" vertical="center" wrapText="1"/>
    </xf>
    <xf numFmtId="173" fontId="1" fillId="23" borderId="10" xfId="53" applyNumberFormat="1" applyFont="1" applyFill="1" applyBorder="1" applyAlignment="1">
      <alignment horizontal="right" vertical="center" wrapText="1"/>
      <protection/>
    </xf>
    <xf numFmtId="4" fontId="1" fillId="23" borderId="10" xfId="64" applyNumberFormat="1" applyFont="1" applyFill="1" applyBorder="1" applyAlignment="1">
      <alignment horizontal="right" vertical="center"/>
    </xf>
    <xf numFmtId="49" fontId="1" fillId="23" borderId="10" xfId="0" applyNumberFormat="1" applyFont="1" applyFill="1" applyBorder="1" applyAlignment="1">
      <alignment horizontal="center" vertical="center"/>
    </xf>
    <xf numFmtId="3" fontId="1" fillId="23" borderId="10" xfId="0" applyNumberFormat="1" applyFont="1" applyFill="1" applyBorder="1" applyAlignment="1">
      <alignment horizontal="center" vertical="center" wrapText="1"/>
    </xf>
    <xf numFmtId="3" fontId="1" fillId="23" borderId="13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3" fontId="1" fillId="0" borderId="10" xfId="53" applyNumberFormat="1" applyFont="1" applyBorder="1" applyAlignment="1">
      <alignment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4" fontId="15" fillId="0" borderId="10" xfId="64" applyNumberFormat="1" applyFont="1" applyFill="1" applyBorder="1" applyAlignment="1">
      <alignment vertical="center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49" fontId="7" fillId="14" borderId="22" xfId="0" applyNumberFormat="1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4"/>
  <sheetViews>
    <sheetView tabSelected="1" zoomScale="120" zoomScaleNormal="120" zoomScaleSheetLayoutView="100" workbookViewId="0" topLeftCell="A1">
      <selection activeCell="A10" sqref="A10:D10"/>
    </sheetView>
  </sheetViews>
  <sheetFormatPr defaultColWidth="9.140625" defaultRowHeight="12.75"/>
  <cols>
    <col min="1" max="1" width="4.421875" style="1" customWidth="1"/>
    <col min="2" max="3" width="9.57421875" style="5" customWidth="1"/>
    <col min="4" max="4" width="49.7109375" style="2" customWidth="1"/>
    <col min="5" max="5" width="12.57421875" style="1" customWidth="1"/>
    <col min="6" max="7" width="16.28125" style="1" customWidth="1"/>
    <col min="8" max="8" width="10.140625" style="1" customWidth="1"/>
    <col min="9" max="9" width="12.00390625" style="1" customWidth="1"/>
    <col min="10" max="10" width="11.57421875" style="1" customWidth="1"/>
    <col min="11" max="16384" width="9.140625" style="1" customWidth="1"/>
  </cols>
  <sheetData>
    <row r="1" spans="1:10" s="3" customFormat="1" ht="32.25" customHeight="1">
      <c r="A1" s="65" t="s">
        <v>5</v>
      </c>
      <c r="B1" s="46" t="s">
        <v>6</v>
      </c>
      <c r="C1" s="49" t="s">
        <v>15</v>
      </c>
      <c r="D1" s="52" t="s">
        <v>4</v>
      </c>
      <c r="E1" s="61" t="s">
        <v>8</v>
      </c>
      <c r="F1" s="52" t="s">
        <v>0</v>
      </c>
      <c r="G1" s="61" t="s">
        <v>21</v>
      </c>
      <c r="H1" s="52" t="s">
        <v>1</v>
      </c>
      <c r="I1" s="52" t="s">
        <v>2</v>
      </c>
      <c r="J1" s="58" t="s">
        <v>3</v>
      </c>
    </row>
    <row r="2" spans="1:10" s="4" customFormat="1" ht="18" customHeight="1">
      <c r="A2" s="66"/>
      <c r="B2" s="47"/>
      <c r="C2" s="50"/>
      <c r="D2" s="68"/>
      <c r="E2" s="64"/>
      <c r="F2" s="53"/>
      <c r="G2" s="62"/>
      <c r="H2" s="53"/>
      <c r="I2" s="53"/>
      <c r="J2" s="59"/>
    </row>
    <row r="3" spans="1:10" s="4" customFormat="1" ht="7.5" customHeight="1">
      <c r="A3" s="67"/>
      <c r="B3" s="48"/>
      <c r="C3" s="51"/>
      <c r="D3" s="69"/>
      <c r="E3" s="26" t="s">
        <v>10</v>
      </c>
      <c r="F3" s="54"/>
      <c r="G3" s="63"/>
      <c r="H3" s="54"/>
      <c r="I3" s="54"/>
      <c r="J3" s="60"/>
    </row>
    <row r="4" spans="1:10" ht="12" customHeight="1">
      <c r="A4" s="10"/>
      <c r="B4" s="11"/>
      <c r="C4" s="11"/>
      <c r="D4" s="12"/>
      <c r="E4" s="18"/>
      <c r="F4" s="13"/>
      <c r="G4" s="13"/>
      <c r="H4" s="13"/>
      <c r="I4" s="14"/>
      <c r="J4" s="10"/>
    </row>
    <row r="5" spans="1:10" ht="12" customHeight="1">
      <c r="A5" s="16" t="s">
        <v>17</v>
      </c>
      <c r="B5" s="11"/>
      <c r="C5" s="11"/>
      <c r="D5" s="12"/>
      <c r="E5" s="17"/>
      <c r="F5" s="13"/>
      <c r="G5" s="13"/>
      <c r="H5" s="13"/>
      <c r="I5" s="14"/>
      <c r="J5" s="11"/>
    </row>
    <row r="6" spans="1:10" s="29" customFormat="1" ht="24.75" customHeight="1">
      <c r="A6" s="38" t="s">
        <v>7</v>
      </c>
      <c r="B6" s="39" t="s">
        <v>23</v>
      </c>
      <c r="C6" s="39" t="s">
        <v>27</v>
      </c>
      <c r="D6" s="40" t="s">
        <v>24</v>
      </c>
      <c r="E6" s="45">
        <v>198000</v>
      </c>
      <c r="F6" s="41" t="s">
        <v>26</v>
      </c>
      <c r="G6" s="42" t="s">
        <v>22</v>
      </c>
      <c r="H6" s="42" t="s">
        <v>18</v>
      </c>
      <c r="I6" s="43" t="s">
        <v>19</v>
      </c>
      <c r="J6" s="44" t="s">
        <v>20</v>
      </c>
    </row>
    <row r="7" spans="1:10" ht="12.75" customHeight="1">
      <c r="A7" s="31"/>
      <c r="B7" s="32"/>
      <c r="C7" s="32"/>
      <c r="D7" s="33" t="s">
        <v>9</v>
      </c>
      <c r="E7" s="34">
        <f>SUM(E6)</f>
        <v>198000</v>
      </c>
      <c r="F7" s="32" t="s">
        <v>11</v>
      </c>
      <c r="G7" s="32"/>
      <c r="H7" s="35"/>
      <c r="I7" s="36"/>
      <c r="J7" s="37"/>
    </row>
    <row r="8" spans="1:10" ht="12.75" customHeight="1">
      <c r="A8" s="9"/>
      <c r="B8" s="19"/>
      <c r="C8" s="19"/>
      <c r="D8" s="24" t="s">
        <v>13</v>
      </c>
      <c r="E8" s="30">
        <f>SUM(E7*0.25)</f>
        <v>49500</v>
      </c>
      <c r="F8" s="19"/>
      <c r="G8" s="19"/>
      <c r="H8" s="22"/>
      <c r="I8" s="23"/>
      <c r="J8" s="23"/>
    </row>
    <row r="9" spans="1:10" ht="12.75" customHeight="1">
      <c r="A9" s="9"/>
      <c r="B9" s="19"/>
      <c r="C9" s="19"/>
      <c r="D9" s="25" t="s">
        <v>12</v>
      </c>
      <c r="E9" s="18">
        <f>SUM(E7:E8)</f>
        <v>247500</v>
      </c>
      <c r="F9" s="19"/>
      <c r="G9" s="19"/>
      <c r="H9" s="22"/>
      <c r="I9" s="23"/>
      <c r="J9" s="23"/>
    </row>
    <row r="10" spans="1:10" ht="35.25" customHeight="1">
      <c r="A10" s="57"/>
      <c r="B10" s="57"/>
      <c r="C10" s="57"/>
      <c r="D10" s="57"/>
      <c r="E10" s="18"/>
      <c r="F10" s="19"/>
      <c r="G10" s="19"/>
      <c r="H10" s="22" t="s">
        <v>25</v>
      </c>
      <c r="I10" s="23"/>
      <c r="J10" s="23"/>
    </row>
    <row r="11" spans="1:10" ht="12.75" customHeight="1">
      <c r="A11" s="9"/>
      <c r="B11" s="19"/>
      <c r="C11" s="19"/>
      <c r="D11" s="27"/>
      <c r="E11" s="18"/>
      <c r="F11" s="19"/>
      <c r="G11" s="19"/>
      <c r="H11" s="22"/>
      <c r="I11" s="23"/>
      <c r="J11" s="23"/>
    </row>
    <row r="12" spans="1:10" ht="12.75" customHeight="1">
      <c r="A12" s="55"/>
      <c r="B12" s="55"/>
      <c r="C12" s="19"/>
      <c r="D12" s="20"/>
      <c r="E12" s="21"/>
      <c r="F12" s="19"/>
      <c r="G12" s="19"/>
      <c r="H12" s="22"/>
      <c r="I12" s="23"/>
      <c r="J12" s="23"/>
    </row>
    <row r="13" spans="1:11" ht="12" customHeight="1">
      <c r="A13" s="70"/>
      <c r="B13" s="8"/>
      <c r="C13" s="9"/>
      <c r="D13" s="9"/>
      <c r="E13" s="7"/>
      <c r="F13"/>
      <c r="G13"/>
      <c r="H13" s="56" t="s">
        <v>16</v>
      </c>
      <c r="I13" s="56"/>
      <c r="J13" s="56"/>
      <c r="K13"/>
    </row>
    <row r="14" spans="1:11" ht="9.75" customHeight="1">
      <c r="A14" s="70"/>
      <c r="B14" s="8"/>
      <c r="C14" s="9"/>
      <c r="D14" s="9"/>
      <c r="E14"/>
      <c r="F14"/>
      <c r="G14"/>
      <c r="H14" s="6"/>
      <c r="J14"/>
      <c r="K14"/>
    </row>
    <row r="15" spans="1:11" ht="12" customHeight="1">
      <c r="A15" s="71"/>
      <c r="B15" s="8"/>
      <c r="C15" s="9"/>
      <c r="D15" s="9"/>
      <c r="E15" s="7"/>
      <c r="F15"/>
      <c r="G15"/>
      <c r="H15" s="56" t="s">
        <v>14</v>
      </c>
      <c r="I15" s="56"/>
      <c r="J15" s="56"/>
      <c r="K15" s="6"/>
    </row>
    <row r="16" spans="1:11" ht="9.75" customHeight="1">
      <c r="A16" s="70"/>
      <c r="B16" s="8"/>
      <c r="C16" s="9"/>
      <c r="D16" s="9"/>
      <c r="E16" s="7"/>
      <c r="F16"/>
      <c r="G16"/>
      <c r="H16"/>
      <c r="K16" s="6"/>
    </row>
    <row r="17" spans="1:4" ht="9.75" customHeight="1">
      <c r="A17" s="70"/>
      <c r="B17" s="8"/>
      <c r="C17" s="9"/>
      <c r="D17" s="9"/>
    </row>
    <row r="18" spans="1:4" ht="9.75" customHeight="1">
      <c r="A18" s="70"/>
      <c r="B18" s="8"/>
      <c r="C18" s="9"/>
      <c r="D18" s="9"/>
    </row>
    <row r="19" spans="1:11" ht="9.75" customHeight="1">
      <c r="A19" s="70"/>
      <c r="B19" s="8"/>
      <c r="C19" s="9"/>
      <c r="D19" s="9"/>
      <c r="E19" s="7"/>
      <c r="F19"/>
      <c r="G19"/>
      <c r="H19"/>
      <c r="I19" s="6"/>
      <c r="K19" s="6"/>
    </row>
    <row r="20" spans="1:4" ht="9.75" customHeight="1">
      <c r="A20" s="72"/>
      <c r="B20" s="8"/>
      <c r="C20" s="9"/>
      <c r="D20" s="15"/>
    </row>
    <row r="21" spans="1:4" ht="9.75" customHeight="1">
      <c r="A21" s="70"/>
      <c r="B21" s="8"/>
      <c r="C21" s="9"/>
      <c r="D21" s="28"/>
    </row>
    <row r="22" spans="1:4" ht="9.75" customHeight="1">
      <c r="A22" s="3"/>
      <c r="B22" s="4"/>
      <c r="C22" s="15"/>
      <c r="D22" s="28"/>
    </row>
    <row r="23" spans="1:4" ht="9.75">
      <c r="A23" s="3"/>
      <c r="B23" s="4"/>
      <c r="C23" s="4"/>
      <c r="D23" s="28"/>
    </row>
    <row r="24" spans="1:4" ht="9.75">
      <c r="A24" s="3"/>
      <c r="B24" s="4"/>
      <c r="C24" s="4"/>
      <c r="D24" s="28"/>
    </row>
  </sheetData>
  <sheetProtection/>
  <autoFilter ref="D1:D3"/>
  <mergeCells count="14">
    <mergeCell ref="H15:J15"/>
    <mergeCell ref="J1:J3"/>
    <mergeCell ref="F1:F3"/>
    <mergeCell ref="H1:H3"/>
    <mergeCell ref="G1:G3"/>
    <mergeCell ref="E1:E2"/>
    <mergeCell ref="B1:B3"/>
    <mergeCell ref="C1:C3"/>
    <mergeCell ref="I1:I3"/>
    <mergeCell ref="A12:B12"/>
    <mergeCell ref="H13:J13"/>
    <mergeCell ref="A10:D10"/>
    <mergeCell ref="A1:A3"/>
    <mergeCell ref="D1:D3"/>
  </mergeCells>
  <printOptions horizontalCentered="1"/>
  <pageMargins left="0.15748031496062992" right="0.15748031496062992" top="0.8267716535433072" bottom="0.5905511811023623" header="0.31496062992125984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rescEU - DECON Croatia - ČETVRTE IZMJENE PLANA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2023-04-21T10:58:52Z</cp:lastPrinted>
  <dcterms:created xsi:type="dcterms:W3CDTF">2007-09-19T09:47:07Z</dcterms:created>
  <dcterms:modified xsi:type="dcterms:W3CDTF">2023-04-28T12:33:16Z</dcterms:modified>
  <cp:category/>
  <cp:version/>
  <cp:contentType/>
  <cp:contentStatus/>
</cp:coreProperties>
</file>