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.mfin.hr\Privatno\SviDokumenti\jelena.markovic\Documents\"/>
    </mc:Choice>
  </mc:AlternateContent>
  <xr:revisionPtr revIDLastSave="0" documentId="8_{95522B3F-98CE-46E7-A8A5-97EFCA36A20B}" xr6:coauthVersionLast="47" xr6:coauthVersionMax="47" xr10:uidLastSave="{00000000-0000-0000-0000-000000000000}"/>
  <bookViews>
    <workbookView xWindow="-108" yWindow="-108" windowWidth="23256" windowHeight="12576" activeTab="4" xr2:uid="{20F1D75C-5090-4A1B-815D-259DDFCD0AE2}"/>
  </bookViews>
  <sheets>
    <sheet name="Siječanj" sheetId="15" r:id="rId1"/>
    <sheet name="Veljača" sheetId="16" r:id="rId2"/>
    <sheet name="Ožujak" sheetId="17" r:id="rId3"/>
    <sheet name="Travanj" sheetId="18" r:id="rId4"/>
    <sheet name="Svibanj" sheetId="1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9" l="1"/>
  <c r="D37" i="18"/>
  <c r="D37" i="17" l="1"/>
  <c r="D41" i="16" l="1"/>
  <c r="D40" i="15" l="1"/>
</calcChain>
</file>

<file path=xl/sharedStrings.xml><?xml version="1.0" encoding="utf-8"?>
<sst xmlns="http://schemas.openxmlformats.org/spreadsheetml/2006/main" count="648" uniqueCount="147">
  <si>
    <t>ISPLATA PRORAČUNSKIH SREDSTAVA</t>
  </si>
  <si>
    <t>NAZIV PRIMATELJA</t>
  </si>
  <si>
    <t>OIB PRIMATELJA</t>
  </si>
  <si>
    <t>UKUPNO:</t>
  </si>
  <si>
    <t>PLAĆA</t>
  </si>
  <si>
    <t>3111 Plaće za redovan rad</t>
  </si>
  <si>
    <t>3113 Plaće za prekovremeni rad</t>
  </si>
  <si>
    <t>3121 Ostali rashodi za zaposlene</t>
  </si>
  <si>
    <t>3132 Doprinosi za obvezno zdravstveno osiguranje</t>
  </si>
  <si>
    <t>3212 Naknade za prijevoz, rad na terenu</t>
  </si>
  <si>
    <t>3237 Intelektualne i osobne usluge</t>
  </si>
  <si>
    <t>DOPRINOSI</t>
  </si>
  <si>
    <t>OSTALI RASHODI</t>
  </si>
  <si>
    <t>SJEDIŠTE/ PREBIVALIŠTE PRIMATELJA</t>
  </si>
  <si>
    <t>NAČIN OBJAVE
(IZNOS)</t>
  </si>
  <si>
    <t>NAZIV ISPLATITELJA</t>
  </si>
  <si>
    <t>VRSTA RASHODA/IZDATKA</t>
  </si>
  <si>
    <t>ZAGREB</t>
  </si>
  <si>
    <t>MINISTARTVO FINANCIJA, POREZNA UPRAVA</t>
  </si>
  <si>
    <t>DRAŽEN PAVLIĆ</t>
  </si>
  <si>
    <t>PRIJEVOZ</t>
  </si>
  <si>
    <t>MINISTARSTVO FINANCIJA, POREZNA UPRAVA</t>
  </si>
  <si>
    <t>LJUBOMIR PAVIĆ</t>
  </si>
  <si>
    <t>PREKOVREMENI RAD</t>
  </si>
  <si>
    <t>ZA RAZDOBLJE: SIJEČANJ 2025.</t>
  </si>
  <si>
    <t>ZA RAZDOBLJE: VELJAČA 2025.</t>
  </si>
  <si>
    <t>TINA FLASS</t>
  </si>
  <si>
    <t>TIHOMIR BIONDIĆ</t>
  </si>
  <si>
    <t>TROŠAK NADZORA FISKALIZACIJE</t>
  </si>
  <si>
    <t>3239 Ostale usluge</t>
  </si>
  <si>
    <t>TISAK PLUS D.O.O.</t>
  </si>
  <si>
    <t>FINANCIJSKA AGENCIJA</t>
  </si>
  <si>
    <t>3431 Bankarske usluge i usluge platnog prometa</t>
  </si>
  <si>
    <t>CVJEĆARNA, OBRT ZA TRGOVINU, VL.ANA VRLJIĆ</t>
  </si>
  <si>
    <t>3299 Ostali nespomenuti rashodi poslovanja</t>
  </si>
  <si>
    <t>ANKER-OBRT, VL. LJUBOMIR DABETIĆ</t>
  </si>
  <si>
    <t>3224 Materijal i dijelovi za tekuće i investicijsko održavanje</t>
  </si>
  <si>
    <t>ANT-COM D.O.O.</t>
  </si>
  <si>
    <t>PULA</t>
  </si>
  <si>
    <t>3221 Uredski materijal i ostali materijalni rashodi</t>
  </si>
  <si>
    <t>3232 Usluge tekućeg i investicijskog održavanja</t>
  </si>
  <si>
    <t>3231 Usluge telefona, pošte i prijevoza</t>
  </si>
  <si>
    <t>INA - INDUSTRIJA NAFTE D.D.</t>
  </si>
  <si>
    <t>3223 Energija</t>
  </si>
  <si>
    <t>CENTAR ZA VOZILA HRVATSKE,D.D.</t>
  </si>
  <si>
    <t>73294314024</t>
  </si>
  <si>
    <t>KLJUČ-IZRADA KLJUČEVA,GRAVIRANJE I FOTOKOPIRANJE</t>
  </si>
  <si>
    <t>ZADAR</t>
  </si>
  <si>
    <t>TEFLON D.O.O.</t>
  </si>
  <si>
    <t>SPLIT</t>
  </si>
  <si>
    <t>GRAĐA-PRODAJNI CENTRI D.O.O.</t>
  </si>
  <si>
    <t>SOLIN</t>
  </si>
  <si>
    <t>AUTO REMETINEC</t>
  </si>
  <si>
    <t>AUTOPRAONICA ŠIJANA VL. ZVJEZDAN LAKOVIĆ</t>
  </si>
  <si>
    <t>Z-EL D.O.O. ZA PROMET ELEKTRO. KOMPONENTAMA</t>
  </si>
  <si>
    <t>TRGOVAČKI OBRT "DAVID" VL.LUIĐ ĐINIĆ</t>
  </si>
  <si>
    <t>SPAR HRVATSKA D.O.O.</t>
  </si>
  <si>
    <t>KIK TEXTILIEN UND NON-FOOD D.O.O.</t>
  </si>
  <si>
    <t>ZAPREŠIĆ</t>
  </si>
  <si>
    <t>ETRADEX GORIVO D.O.O.</t>
  </si>
  <si>
    <t>PAZIN</t>
  </si>
  <si>
    <t>AMAZONA CAFFE J.D.O.O.</t>
  </si>
  <si>
    <t>GUMI SERVIS PILAT  VL. IGOR PILAT</t>
  </si>
  <si>
    <t>ISTRA PLUS D.O.O.</t>
  </si>
  <si>
    <t>OBRT ZA KOPIRANJE KLJUČEVA GAŠPAROVIĆ D.</t>
  </si>
  <si>
    <t>TAXI PRIJEVOZ</t>
  </si>
  <si>
    <t>NARODNE NOVINE D.D.</t>
  </si>
  <si>
    <t>BAUHAUS-ZAGREB K.D. ZA TRGOVINU I USLUGE</t>
  </si>
  <si>
    <t>3225 Sitan inventar</t>
  </si>
  <si>
    <t>EXTRAMETAL D.O.O.</t>
  </si>
  <si>
    <t>78288512715</t>
  </si>
  <si>
    <t>SINJ</t>
  </si>
  <si>
    <t>AUTOSERVIS RONČEVIĆ J.D.O.O.</t>
  </si>
  <si>
    <t>PLODINE D.D.</t>
  </si>
  <si>
    <t>RIJEKA</t>
  </si>
  <si>
    <t>VIR-MESIĆ T.O.I S. KLJUČEVA</t>
  </si>
  <si>
    <t>SISAK</t>
  </si>
  <si>
    <t>MIKELI TRADE D.O.O</t>
  </si>
  <si>
    <t>77192952415</t>
  </si>
  <si>
    <t>TOMISLAV, TRGOVAČKI OBRT</t>
  </si>
  <si>
    <t>KORČULA</t>
  </si>
  <si>
    <t>FOTO KURTI, VL. ANTOLOVIĆ SANDRA</t>
  </si>
  <si>
    <t>TOKIĆ D.O.O.</t>
  </si>
  <si>
    <t>SESVETE</t>
  </si>
  <si>
    <t>ISTRA MAT VL.GORAN TEŽAK</t>
  </si>
  <si>
    <t>MATRIX RAČUNALA VL.  ADRIJAN DRAŠČIĆ</t>
  </si>
  <si>
    <t>BUZET</t>
  </si>
  <si>
    <t>EKSPRES KLJUČ VL.IVAN BLAGONIĆ</t>
  </si>
  <si>
    <t>FERRO VL.SANJA VAREŠKO</t>
  </si>
  <si>
    <t>FOTO STUDIO, VL ZLATKO ĐURAN</t>
  </si>
  <si>
    <t>MOJ KOD SPEKTAR J.D.O.O.</t>
  </si>
  <si>
    <t>DUGOPOLJE</t>
  </si>
  <si>
    <t>KRISTAL VL.ZDENKA ČULJAK</t>
  </si>
  <si>
    <t>DONJI ANDRIJEVCI</t>
  </si>
  <si>
    <t>TR.OBRT SIDRO-MIX VL.K.ČEHULIĆ</t>
  </si>
  <si>
    <t>INER CARS D.O.O.</t>
  </si>
  <si>
    <t>JYSK D.O.O.</t>
  </si>
  <si>
    <t>BART ELEKTRONIKA D.O.O.</t>
  </si>
  <si>
    <t>VACOM D.O.O.</t>
  </si>
  <si>
    <t>DARUVAR</t>
  </si>
  <si>
    <t>ZA RAZDOBLJE: OŽUJAK 2025.</t>
  </si>
  <si>
    <t>LJILJANA HORVATIN</t>
  </si>
  <si>
    <t>EGERIA TRADE D.O.O.</t>
  </si>
  <si>
    <t>PEVEX D.D.</t>
  </si>
  <si>
    <t>DM-DROGERIE MARKT D.O.O.</t>
  </si>
  <si>
    <t>94124811986</t>
  </si>
  <si>
    <t>KTC ,TRGOVAČKO DRUŠTVO D.D.</t>
  </si>
  <si>
    <t>95970838122</t>
  </si>
  <si>
    <t>KRIŽEVCI</t>
  </si>
  <si>
    <t>PETROL D.O.O.</t>
  </si>
  <si>
    <t>CONCOLOR</t>
  </si>
  <si>
    <t>LJEKARNE PRIMA  PHARME</t>
  </si>
  <si>
    <t>NEUTRINO TAU D.O.O.</t>
  </si>
  <si>
    <t>07372381759</t>
  </si>
  <si>
    <t>EUROSPIN HRVATSKA D.O.O.</t>
  </si>
  <si>
    <t>LIKE-NET D.O.O.</t>
  </si>
  <si>
    <t>PACCOMMERCE D. O. O.</t>
  </si>
  <si>
    <t>HRVATSKE AUTOCESTE D.O.O.</t>
  </si>
  <si>
    <t>MAR-EL OBRT ZA USLUGE, VL. N. KNEŽEVIĆ</t>
  </si>
  <si>
    <t>NEDEŠĆINA</t>
  </si>
  <si>
    <t>METALNA GALANTERIA VRBANUS</t>
  </si>
  <si>
    <t>FOTO MAX 2 VL.ELLA TERNJEJ</t>
  </si>
  <si>
    <t>SAMOBOR</t>
  </si>
  <si>
    <t>ZA RAZDOBLJE: TRAVANJ 2025.</t>
  </si>
  <si>
    <t>DAMIR PIPLICA</t>
  </si>
  <si>
    <t>HP - HRVATSKA POŠTA D.D.</t>
  </si>
  <si>
    <t>KONZUM PLUS D.O.O.</t>
  </si>
  <si>
    <t>MULLER TRGOVINA ZAGREB D.O.O.</t>
  </si>
  <si>
    <t>MARTINA S, TRGOVINA I USLUGE, D.O.O .</t>
  </si>
  <si>
    <t>VODICE</t>
  </si>
  <si>
    <t>TUŠ D.O.O.</t>
  </si>
  <si>
    <t>FOTO VIDEO STUDIO C</t>
  </si>
  <si>
    <t>SJAJ VL. LUKA SENJAK</t>
  </si>
  <si>
    <t xml:space="preserve">MARINKOLOR D.O.O. </t>
  </si>
  <si>
    <t>DUBROVNIK</t>
  </si>
  <si>
    <t>SIRIUS D.O.O.</t>
  </si>
  <si>
    <t>ELLABO D.O.O.</t>
  </si>
  <si>
    <t>LOKOT D.O.O.</t>
  </si>
  <si>
    <t>KASTAV</t>
  </si>
  <si>
    <t>PHOTOSHOP D.O.O.</t>
  </si>
  <si>
    <t>ZA RAZDOBLJE: SVIBANJ 2025.</t>
  </si>
  <si>
    <t>RAJKA IVOŠEVIĆ</t>
  </si>
  <si>
    <t>OBRT ZLATKO VUJEVIĆ</t>
  </si>
  <si>
    <t>BATIS D.O.O.</t>
  </si>
  <si>
    <t>VPM INSTALACIJE VL.M.PIŠKOR</t>
  </si>
  <si>
    <t>TIFON D.O.O.</t>
  </si>
  <si>
    <t>ZAGREBAČKI ELEKTRIČNI TRAMVAJ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</si>
</sst>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AD00-24A4-4395-B455-5FA128AB2B88}">
  <sheetPr>
    <pageSetUpPr fitToPage="1"/>
  </sheetPr>
  <dimension ref="A2:F40"/>
  <sheetViews>
    <sheetView zoomScaleNormal="100" workbookViewId="0"/>
  </sheetViews>
  <sheetFormatPr defaultRowHeight="14.4" x14ac:dyDescent="0.3"/>
  <cols>
    <col min="1" max="1" width="23.88671875" customWidth="1"/>
    <col min="2" max="2" width="17" customWidth="1"/>
    <col min="3" max="3" width="21.5546875" customWidth="1"/>
    <col min="4" max="4" width="13.6640625" style="9" bestFit="1" customWidth="1"/>
    <col min="5" max="6" width="32.109375" customWidth="1"/>
  </cols>
  <sheetData>
    <row r="2" spans="1:6" x14ac:dyDescent="0.3">
      <c r="A2" s="20" t="s">
        <v>0</v>
      </c>
      <c r="B2" s="20"/>
      <c r="C2" s="20"/>
      <c r="D2" s="20"/>
      <c r="E2" s="20"/>
      <c r="F2" s="20"/>
    </row>
    <row r="3" spans="1:6" x14ac:dyDescent="0.3">
      <c r="A3" s="2" t="s">
        <v>24</v>
      </c>
      <c r="B3" s="2"/>
      <c r="C3" s="2"/>
      <c r="D3" s="10"/>
      <c r="E3" s="2"/>
      <c r="F3" s="2"/>
    </row>
    <row r="5" spans="1:6" ht="27.6" x14ac:dyDescent="0.3">
      <c r="A5" s="3" t="s">
        <v>1</v>
      </c>
      <c r="B5" s="3" t="s">
        <v>2</v>
      </c>
      <c r="C5" s="4" t="s">
        <v>13</v>
      </c>
      <c r="D5" s="4" t="s">
        <v>14</v>
      </c>
      <c r="E5" s="3" t="s">
        <v>15</v>
      </c>
      <c r="F5" s="3" t="s">
        <v>16</v>
      </c>
    </row>
    <row r="6" spans="1:6" ht="28.8" x14ac:dyDescent="0.3">
      <c r="A6" s="6" t="s">
        <v>4</v>
      </c>
      <c r="B6" s="8"/>
      <c r="C6" s="6" t="s">
        <v>17</v>
      </c>
      <c r="D6" s="11">
        <v>7537540.1100000003</v>
      </c>
      <c r="E6" s="5" t="s">
        <v>21</v>
      </c>
      <c r="F6" s="6" t="s">
        <v>5</v>
      </c>
    </row>
    <row r="7" spans="1:6" ht="28.8" x14ac:dyDescent="0.3">
      <c r="A7" s="6" t="s">
        <v>23</v>
      </c>
      <c r="B7" s="8"/>
      <c r="C7" s="6" t="s">
        <v>17</v>
      </c>
      <c r="D7" s="11">
        <v>66477.87</v>
      </c>
      <c r="E7" s="5" t="s">
        <v>21</v>
      </c>
      <c r="F7" s="6" t="s">
        <v>6</v>
      </c>
    </row>
    <row r="8" spans="1:6" ht="28.8" x14ac:dyDescent="0.3">
      <c r="A8" s="6" t="s">
        <v>12</v>
      </c>
      <c r="B8" s="8"/>
      <c r="C8" s="6" t="s">
        <v>17</v>
      </c>
      <c r="D8" s="11">
        <v>105920.31</v>
      </c>
      <c r="E8" s="5" t="s">
        <v>21</v>
      </c>
      <c r="F8" s="6" t="s">
        <v>7</v>
      </c>
    </row>
    <row r="9" spans="1:6" ht="28.8" x14ac:dyDescent="0.3">
      <c r="A9" s="6" t="s">
        <v>11</v>
      </c>
      <c r="B9" s="8"/>
      <c r="C9" s="6" t="s">
        <v>17</v>
      </c>
      <c r="D9" s="11">
        <v>1221113.73</v>
      </c>
      <c r="E9" s="5" t="s">
        <v>21</v>
      </c>
      <c r="F9" s="5" t="s">
        <v>8</v>
      </c>
    </row>
    <row r="10" spans="1:6" ht="28.8" x14ac:dyDescent="0.3">
      <c r="A10" s="7" t="s">
        <v>19</v>
      </c>
      <c r="B10" s="8"/>
      <c r="C10" s="8"/>
      <c r="D10" s="12">
        <v>76.92</v>
      </c>
      <c r="E10" s="5" t="s">
        <v>18</v>
      </c>
      <c r="F10" s="7" t="s">
        <v>10</v>
      </c>
    </row>
    <row r="11" spans="1:6" ht="28.8" x14ac:dyDescent="0.3">
      <c r="A11" s="7" t="s">
        <v>22</v>
      </c>
      <c r="B11" s="8"/>
      <c r="C11" s="8"/>
      <c r="D11" s="12">
        <v>1272.8</v>
      </c>
      <c r="E11" s="5" t="s">
        <v>21</v>
      </c>
      <c r="F11" s="7" t="s">
        <v>10</v>
      </c>
    </row>
    <row r="12" spans="1:6" ht="28.8" x14ac:dyDescent="0.3">
      <c r="A12" s="6" t="s">
        <v>20</v>
      </c>
      <c r="B12" s="8"/>
      <c r="C12" s="6" t="s">
        <v>17</v>
      </c>
      <c r="D12" s="11">
        <v>164937.37</v>
      </c>
      <c r="E12" s="5" t="s">
        <v>18</v>
      </c>
      <c r="F12" s="5" t="s">
        <v>9</v>
      </c>
    </row>
    <row r="13" spans="1:6" ht="28.8" x14ac:dyDescent="0.3">
      <c r="A13" s="5" t="s">
        <v>28</v>
      </c>
      <c r="B13" s="8"/>
      <c r="C13" s="7" t="s">
        <v>17</v>
      </c>
      <c r="D13" s="11">
        <v>819.39</v>
      </c>
      <c r="E13" s="5" t="s">
        <v>21</v>
      </c>
      <c r="F13" s="5" t="s">
        <v>29</v>
      </c>
    </row>
    <row r="14" spans="1:6" ht="28.8" x14ac:dyDescent="0.3">
      <c r="A14" s="5" t="s">
        <v>35</v>
      </c>
      <c r="B14" s="8"/>
      <c r="C14" s="6" t="s">
        <v>17</v>
      </c>
      <c r="D14" s="11">
        <v>17.8</v>
      </c>
      <c r="E14" s="5" t="s">
        <v>21</v>
      </c>
      <c r="F14" s="5" t="s">
        <v>36</v>
      </c>
    </row>
    <row r="15" spans="1:6" ht="28.8" x14ac:dyDescent="0.3">
      <c r="A15" s="5" t="s">
        <v>35</v>
      </c>
      <c r="B15" s="8"/>
      <c r="C15" s="6" t="s">
        <v>17</v>
      </c>
      <c r="D15" s="11">
        <v>5.4</v>
      </c>
      <c r="E15" s="5" t="s">
        <v>21</v>
      </c>
      <c r="F15" s="5" t="s">
        <v>40</v>
      </c>
    </row>
    <row r="16" spans="1:6" ht="28.8" x14ac:dyDescent="0.3">
      <c r="A16" s="5" t="s">
        <v>61</v>
      </c>
      <c r="B16" s="6">
        <v>18092888257</v>
      </c>
      <c r="C16" s="6" t="s">
        <v>38</v>
      </c>
      <c r="D16" s="11">
        <v>15</v>
      </c>
      <c r="E16" s="5" t="s">
        <v>21</v>
      </c>
      <c r="F16" s="5" t="s">
        <v>40</v>
      </c>
    </row>
    <row r="17" spans="1:6" ht="28.8" x14ac:dyDescent="0.3">
      <c r="A17" s="5" t="s">
        <v>37</v>
      </c>
      <c r="B17" s="6">
        <v>24453198597</v>
      </c>
      <c r="C17" s="6" t="s">
        <v>38</v>
      </c>
      <c r="D17" s="11">
        <v>11.15</v>
      </c>
      <c r="E17" s="5" t="s">
        <v>18</v>
      </c>
      <c r="F17" s="5" t="s">
        <v>39</v>
      </c>
    </row>
    <row r="18" spans="1:6" ht="28.8" x14ac:dyDescent="0.3">
      <c r="A18" s="5" t="s">
        <v>52</v>
      </c>
      <c r="B18" s="6">
        <v>12933687795</v>
      </c>
      <c r="C18" s="6" t="s">
        <v>17</v>
      </c>
      <c r="D18" s="11">
        <v>5.5</v>
      </c>
      <c r="E18" s="5" t="s">
        <v>21</v>
      </c>
      <c r="F18" s="5" t="s">
        <v>36</v>
      </c>
    </row>
    <row r="19" spans="1:6" ht="28.8" x14ac:dyDescent="0.3">
      <c r="A19" s="5" t="s">
        <v>53</v>
      </c>
      <c r="B19" s="8"/>
      <c r="C19" s="7" t="s">
        <v>38</v>
      </c>
      <c r="D19" s="11">
        <v>20</v>
      </c>
      <c r="E19" s="5" t="s">
        <v>21</v>
      </c>
      <c r="F19" s="5" t="s">
        <v>40</v>
      </c>
    </row>
    <row r="20" spans="1:6" ht="28.8" x14ac:dyDescent="0.3">
      <c r="A20" s="5" t="s">
        <v>44</v>
      </c>
      <c r="B20" s="6" t="s">
        <v>45</v>
      </c>
      <c r="C20" s="6" t="s">
        <v>17</v>
      </c>
      <c r="D20" s="11">
        <v>169.31</v>
      </c>
      <c r="E20" s="5" t="s">
        <v>18</v>
      </c>
      <c r="F20" s="5" t="s">
        <v>29</v>
      </c>
    </row>
    <row r="21" spans="1:6" ht="28.8" x14ac:dyDescent="0.3">
      <c r="A21" s="5" t="s">
        <v>33</v>
      </c>
      <c r="B21" s="8"/>
      <c r="C21" s="6" t="s">
        <v>17</v>
      </c>
      <c r="D21" s="11">
        <v>70</v>
      </c>
      <c r="E21" s="5" t="s">
        <v>21</v>
      </c>
      <c r="F21" s="5" t="s">
        <v>34</v>
      </c>
    </row>
    <row r="22" spans="1:6" ht="28.8" x14ac:dyDescent="0.3">
      <c r="A22" s="5" t="s">
        <v>59</v>
      </c>
      <c r="B22" s="6">
        <v>55130169739</v>
      </c>
      <c r="C22" s="7" t="s">
        <v>60</v>
      </c>
      <c r="D22" s="11">
        <v>7.39</v>
      </c>
      <c r="E22" s="5" t="s">
        <v>21</v>
      </c>
      <c r="F22" s="5" t="s">
        <v>43</v>
      </c>
    </row>
    <row r="23" spans="1:6" ht="28.8" x14ac:dyDescent="0.3">
      <c r="A23" s="5" t="s">
        <v>31</v>
      </c>
      <c r="B23" s="6">
        <v>85821130368</v>
      </c>
      <c r="C23" s="7" t="s">
        <v>17</v>
      </c>
      <c r="D23" s="11">
        <v>9.61</v>
      </c>
      <c r="E23" s="5" t="s">
        <v>21</v>
      </c>
      <c r="F23" s="5" t="s">
        <v>32</v>
      </c>
    </row>
    <row r="24" spans="1:6" ht="28.8" x14ac:dyDescent="0.3">
      <c r="A24" s="5" t="s">
        <v>50</v>
      </c>
      <c r="B24" s="6">
        <v>70571833346</v>
      </c>
      <c r="C24" s="6" t="s">
        <v>51</v>
      </c>
      <c r="D24" s="12">
        <v>22.84</v>
      </c>
      <c r="E24" s="5" t="s">
        <v>21</v>
      </c>
      <c r="F24" s="5" t="s">
        <v>36</v>
      </c>
    </row>
    <row r="25" spans="1:6" ht="28.8" x14ac:dyDescent="0.3">
      <c r="A25" s="5" t="s">
        <v>62</v>
      </c>
      <c r="B25" s="6">
        <v>53995860152</v>
      </c>
      <c r="C25" s="7" t="s">
        <v>60</v>
      </c>
      <c r="D25" s="12">
        <v>9.3000000000000007</v>
      </c>
      <c r="E25" s="5" t="s">
        <v>21</v>
      </c>
      <c r="F25" s="5" t="s">
        <v>40</v>
      </c>
    </row>
    <row r="26" spans="1:6" ht="28.8" x14ac:dyDescent="0.3">
      <c r="A26" s="5" t="s">
        <v>42</v>
      </c>
      <c r="B26" s="6">
        <v>27759560625</v>
      </c>
      <c r="C26" s="7" t="s">
        <v>17</v>
      </c>
      <c r="D26" s="11">
        <v>78.72</v>
      </c>
      <c r="E26" s="5" t="s">
        <v>21</v>
      </c>
      <c r="F26" s="5" t="s">
        <v>43</v>
      </c>
    </row>
    <row r="27" spans="1:6" ht="28.8" x14ac:dyDescent="0.3">
      <c r="A27" s="5" t="s">
        <v>42</v>
      </c>
      <c r="B27" s="6">
        <v>27759560625</v>
      </c>
      <c r="C27" s="6" t="s">
        <v>17</v>
      </c>
      <c r="D27" s="11">
        <v>13.18</v>
      </c>
      <c r="E27" s="5" t="s">
        <v>21</v>
      </c>
      <c r="F27" s="5" t="s">
        <v>36</v>
      </c>
    </row>
    <row r="28" spans="1:6" ht="28.8" x14ac:dyDescent="0.3">
      <c r="A28" s="5" t="s">
        <v>42</v>
      </c>
      <c r="B28" s="6">
        <v>27759560625</v>
      </c>
      <c r="C28" s="7" t="s">
        <v>17</v>
      </c>
      <c r="D28" s="11">
        <v>1</v>
      </c>
      <c r="E28" s="5" t="s">
        <v>21</v>
      </c>
      <c r="F28" s="5" t="s">
        <v>40</v>
      </c>
    </row>
    <row r="29" spans="1:6" ht="28.8" x14ac:dyDescent="0.3">
      <c r="A29" s="5" t="s">
        <v>63</v>
      </c>
      <c r="B29" s="6">
        <v>53177251381</v>
      </c>
      <c r="C29" s="6" t="s">
        <v>60</v>
      </c>
      <c r="D29" s="11">
        <v>2</v>
      </c>
      <c r="E29" s="5" t="s">
        <v>21</v>
      </c>
      <c r="F29" s="5" t="s">
        <v>40</v>
      </c>
    </row>
    <row r="30" spans="1:6" ht="28.8" x14ac:dyDescent="0.3">
      <c r="A30" s="5" t="s">
        <v>57</v>
      </c>
      <c r="B30" s="6">
        <v>29471249755</v>
      </c>
      <c r="C30" s="6" t="s">
        <v>58</v>
      </c>
      <c r="D30" s="11">
        <v>7.49</v>
      </c>
      <c r="E30" s="5" t="s">
        <v>21</v>
      </c>
      <c r="F30" s="5" t="s">
        <v>39</v>
      </c>
    </row>
    <row r="31" spans="1:6" ht="43.2" x14ac:dyDescent="0.3">
      <c r="A31" s="5" t="s">
        <v>46</v>
      </c>
      <c r="B31" s="8"/>
      <c r="C31" s="6" t="s">
        <v>47</v>
      </c>
      <c r="D31" s="11">
        <v>10</v>
      </c>
      <c r="E31" s="5" t="s">
        <v>21</v>
      </c>
      <c r="F31" s="5" t="s">
        <v>36</v>
      </c>
    </row>
    <row r="32" spans="1:6" ht="28.8" x14ac:dyDescent="0.3">
      <c r="A32" s="5" t="s">
        <v>64</v>
      </c>
      <c r="B32" s="8"/>
      <c r="C32" s="6" t="s">
        <v>17</v>
      </c>
      <c r="D32" s="11">
        <v>6</v>
      </c>
      <c r="E32" s="5" t="s">
        <v>21</v>
      </c>
      <c r="F32" s="5" t="s">
        <v>40</v>
      </c>
    </row>
    <row r="33" spans="1:6" ht="38.25" customHeight="1" x14ac:dyDescent="0.3">
      <c r="A33" s="5" t="s">
        <v>56</v>
      </c>
      <c r="B33" s="6">
        <v>46108893754</v>
      </c>
      <c r="C33" s="6" t="s">
        <v>17</v>
      </c>
      <c r="D33" s="11">
        <v>9.2899999999999991</v>
      </c>
      <c r="E33" s="5" t="s">
        <v>21</v>
      </c>
      <c r="F33" s="5" t="s">
        <v>39</v>
      </c>
    </row>
    <row r="34" spans="1:6" ht="35.25" customHeight="1" x14ac:dyDescent="0.3">
      <c r="A34" s="5" t="s">
        <v>65</v>
      </c>
      <c r="B34" s="8"/>
      <c r="C34" s="6" t="s">
        <v>17</v>
      </c>
      <c r="D34" s="11">
        <v>34.9</v>
      </c>
      <c r="E34" s="5" t="s">
        <v>18</v>
      </c>
      <c r="F34" s="5" t="s">
        <v>41</v>
      </c>
    </row>
    <row r="35" spans="1:6" ht="36" customHeight="1" x14ac:dyDescent="0.3">
      <c r="A35" s="5" t="s">
        <v>48</v>
      </c>
      <c r="B35" s="6">
        <v>69607301162</v>
      </c>
      <c r="C35" s="6" t="s">
        <v>49</v>
      </c>
      <c r="D35" s="11">
        <v>20.32</v>
      </c>
      <c r="E35" s="5" t="s">
        <v>21</v>
      </c>
      <c r="F35" s="5" t="s">
        <v>36</v>
      </c>
    </row>
    <row r="36" spans="1:6" ht="36" customHeight="1" x14ac:dyDescent="0.3">
      <c r="A36" s="5" t="s">
        <v>30</v>
      </c>
      <c r="B36" s="6">
        <v>32497003047</v>
      </c>
      <c r="C36" s="6" t="s">
        <v>17</v>
      </c>
      <c r="D36" s="11">
        <v>5.65</v>
      </c>
      <c r="E36" s="5" t="s">
        <v>21</v>
      </c>
      <c r="F36" s="5" t="s">
        <v>41</v>
      </c>
    </row>
    <row r="37" spans="1:6" ht="37.5" customHeight="1" x14ac:dyDescent="0.3">
      <c r="A37" s="5" t="s">
        <v>30</v>
      </c>
      <c r="B37" s="6">
        <v>32497003047</v>
      </c>
      <c r="C37" s="6" t="s">
        <v>17</v>
      </c>
      <c r="D37" s="11">
        <v>250</v>
      </c>
      <c r="E37" s="5" t="s">
        <v>21</v>
      </c>
      <c r="F37" s="5" t="s">
        <v>29</v>
      </c>
    </row>
    <row r="38" spans="1:6" ht="36" customHeight="1" x14ac:dyDescent="0.3">
      <c r="A38" s="5" t="s">
        <v>55</v>
      </c>
      <c r="B38" s="8"/>
      <c r="C38" s="6" t="s">
        <v>38</v>
      </c>
      <c r="D38" s="11">
        <v>7</v>
      </c>
      <c r="E38" s="5" t="s">
        <v>21</v>
      </c>
      <c r="F38" s="5" t="s">
        <v>39</v>
      </c>
    </row>
    <row r="39" spans="1:6" ht="43.8" thickBot="1" x14ac:dyDescent="0.35">
      <c r="A39" s="5" t="s">
        <v>54</v>
      </c>
      <c r="B39" s="6">
        <v>11374156664</v>
      </c>
      <c r="C39" s="6" t="s">
        <v>17</v>
      </c>
      <c r="D39" s="11">
        <v>15</v>
      </c>
      <c r="E39" s="5" t="s">
        <v>21</v>
      </c>
      <c r="F39" s="5" t="s">
        <v>39</v>
      </c>
    </row>
    <row r="40" spans="1:6" x14ac:dyDescent="0.3">
      <c r="A40" s="21" t="s">
        <v>3</v>
      </c>
      <c r="B40" s="22"/>
      <c r="C40" s="23"/>
      <c r="D40" s="13">
        <f>SUM(D6:D39)</f>
        <v>9098982.3500000034</v>
      </c>
      <c r="E40" s="1"/>
      <c r="F40" s="1"/>
    </row>
  </sheetData>
  <sortState xmlns:xlrd2="http://schemas.microsoft.com/office/spreadsheetml/2017/richdata2" ref="A16:F39">
    <sortCondition ref="A16:A39"/>
  </sortState>
  <mergeCells count="2">
    <mergeCell ref="A2:F2"/>
    <mergeCell ref="A40:C40"/>
  </mergeCells>
  <phoneticPr fontId="3" type="noConversion"/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2CC27-4EAE-4F2B-8E40-D560FA71BBCC}">
  <sheetPr>
    <pageSetUpPr fitToPage="1"/>
  </sheetPr>
  <dimension ref="A2:F41"/>
  <sheetViews>
    <sheetView zoomScaleNormal="100" workbookViewId="0"/>
  </sheetViews>
  <sheetFormatPr defaultRowHeight="14.4" x14ac:dyDescent="0.3"/>
  <cols>
    <col min="1" max="1" width="23.88671875" customWidth="1"/>
    <col min="2" max="2" width="17" customWidth="1"/>
    <col min="3" max="3" width="21.5546875" customWidth="1"/>
    <col min="4" max="4" width="13.6640625" style="9" bestFit="1" customWidth="1"/>
    <col min="5" max="6" width="32.109375" customWidth="1"/>
  </cols>
  <sheetData>
    <row r="2" spans="1:6" x14ac:dyDescent="0.3">
      <c r="A2" s="20" t="s">
        <v>0</v>
      </c>
      <c r="B2" s="20"/>
      <c r="C2" s="20"/>
      <c r="D2" s="20"/>
      <c r="E2" s="20"/>
      <c r="F2" s="20"/>
    </row>
    <row r="3" spans="1:6" x14ac:dyDescent="0.3">
      <c r="A3" s="2" t="s">
        <v>25</v>
      </c>
      <c r="B3" s="2"/>
      <c r="C3" s="2"/>
      <c r="D3" s="10"/>
      <c r="E3" s="2"/>
      <c r="F3" s="2"/>
    </row>
    <row r="5" spans="1:6" ht="27.6" x14ac:dyDescent="0.3">
      <c r="A5" s="3" t="s">
        <v>1</v>
      </c>
      <c r="B5" s="3" t="s">
        <v>2</v>
      </c>
      <c r="C5" s="4" t="s">
        <v>13</v>
      </c>
      <c r="D5" s="4" t="s">
        <v>14</v>
      </c>
      <c r="E5" s="3" t="s">
        <v>15</v>
      </c>
      <c r="F5" s="3" t="s">
        <v>16</v>
      </c>
    </row>
    <row r="6" spans="1:6" ht="28.8" x14ac:dyDescent="0.3">
      <c r="A6" s="6" t="s">
        <v>4</v>
      </c>
      <c r="B6" s="8"/>
      <c r="C6" s="6" t="s">
        <v>17</v>
      </c>
      <c r="D6" s="11">
        <v>7400592.8099999996</v>
      </c>
      <c r="E6" s="5" t="s">
        <v>21</v>
      </c>
      <c r="F6" s="6" t="s">
        <v>5</v>
      </c>
    </row>
    <row r="7" spans="1:6" ht="28.8" x14ac:dyDescent="0.3">
      <c r="A7" s="6" t="s">
        <v>23</v>
      </c>
      <c r="B7" s="8"/>
      <c r="C7" s="6" t="s">
        <v>17</v>
      </c>
      <c r="D7" s="11">
        <v>7740.35</v>
      </c>
      <c r="E7" s="5" t="s">
        <v>21</v>
      </c>
      <c r="F7" s="6" t="s">
        <v>6</v>
      </c>
    </row>
    <row r="8" spans="1:6" ht="28.8" x14ac:dyDescent="0.3">
      <c r="A8" s="6" t="s">
        <v>12</v>
      </c>
      <c r="B8" s="8"/>
      <c r="C8" s="6" t="s">
        <v>17</v>
      </c>
      <c r="D8" s="11">
        <v>140982.16</v>
      </c>
      <c r="E8" s="5" t="s">
        <v>21</v>
      </c>
      <c r="F8" s="6" t="s">
        <v>7</v>
      </c>
    </row>
    <row r="9" spans="1:6" ht="28.8" x14ac:dyDescent="0.3">
      <c r="A9" s="6" t="s">
        <v>11</v>
      </c>
      <c r="B9" s="8"/>
      <c r="C9" s="6" t="s">
        <v>17</v>
      </c>
      <c r="D9" s="11">
        <v>1192053.3</v>
      </c>
      <c r="E9" s="5" t="s">
        <v>21</v>
      </c>
      <c r="F9" s="5" t="s">
        <v>8</v>
      </c>
    </row>
    <row r="10" spans="1:6" ht="28.8" x14ac:dyDescent="0.3">
      <c r="A10" s="7" t="s">
        <v>26</v>
      </c>
      <c r="B10" s="8"/>
      <c r="C10" s="8"/>
      <c r="D10" s="12">
        <v>716.71</v>
      </c>
      <c r="E10" s="5" t="s">
        <v>18</v>
      </c>
      <c r="F10" s="7" t="s">
        <v>10</v>
      </c>
    </row>
    <row r="11" spans="1:6" ht="28.8" x14ac:dyDescent="0.3">
      <c r="A11" s="7" t="s">
        <v>27</v>
      </c>
      <c r="B11" s="8"/>
      <c r="C11" s="8"/>
      <c r="D11" s="12">
        <v>2854.04</v>
      </c>
      <c r="E11" s="5" t="s">
        <v>21</v>
      </c>
      <c r="F11" s="7" t="s">
        <v>10</v>
      </c>
    </row>
    <row r="12" spans="1:6" ht="28.8" x14ac:dyDescent="0.3">
      <c r="A12" s="7" t="s">
        <v>22</v>
      </c>
      <c r="B12" s="8"/>
      <c r="C12" s="8"/>
      <c r="D12" s="12">
        <v>1272.8</v>
      </c>
      <c r="E12" s="5" t="s">
        <v>21</v>
      </c>
      <c r="F12" s="7" t="s">
        <v>10</v>
      </c>
    </row>
    <row r="13" spans="1:6" ht="28.8" x14ac:dyDescent="0.3">
      <c r="A13" s="6" t="s">
        <v>20</v>
      </c>
      <c r="B13" s="8"/>
      <c r="C13" s="6" t="s">
        <v>17</v>
      </c>
      <c r="D13" s="11">
        <v>166754.84</v>
      </c>
      <c r="E13" s="5" t="s">
        <v>18</v>
      </c>
      <c r="F13" s="5" t="s">
        <v>9</v>
      </c>
    </row>
    <row r="14" spans="1:6" ht="28.8" x14ac:dyDescent="0.3">
      <c r="A14" s="5" t="s">
        <v>72</v>
      </c>
      <c r="B14" s="6">
        <v>30486775943</v>
      </c>
      <c r="C14" s="7" t="s">
        <v>17</v>
      </c>
      <c r="D14" s="12">
        <v>25</v>
      </c>
      <c r="E14" s="5" t="s">
        <v>18</v>
      </c>
      <c r="F14" s="5" t="s">
        <v>40</v>
      </c>
    </row>
    <row r="15" spans="1:6" ht="28.8" x14ac:dyDescent="0.3">
      <c r="A15" s="5" t="s">
        <v>97</v>
      </c>
      <c r="B15" s="6">
        <v>44760951367</v>
      </c>
      <c r="C15" s="6" t="s">
        <v>76</v>
      </c>
      <c r="D15" s="11">
        <v>49.4</v>
      </c>
      <c r="E15" s="5" t="s">
        <v>21</v>
      </c>
      <c r="F15" s="5" t="s">
        <v>39</v>
      </c>
    </row>
    <row r="16" spans="1:6" ht="28.8" x14ac:dyDescent="0.3">
      <c r="A16" s="5" t="s">
        <v>67</v>
      </c>
      <c r="B16" s="6">
        <v>71642207963</v>
      </c>
      <c r="C16" s="6" t="s">
        <v>17</v>
      </c>
      <c r="D16" s="11">
        <v>47.5</v>
      </c>
      <c r="E16" s="5" t="s">
        <v>21</v>
      </c>
      <c r="F16" s="5" t="s">
        <v>68</v>
      </c>
    </row>
    <row r="17" spans="1:6" ht="28.8" x14ac:dyDescent="0.3">
      <c r="A17" s="5" t="s">
        <v>87</v>
      </c>
      <c r="B17" s="8"/>
      <c r="C17" s="7" t="s">
        <v>38</v>
      </c>
      <c r="D17" s="12">
        <v>32</v>
      </c>
      <c r="E17" s="5" t="s">
        <v>21</v>
      </c>
      <c r="F17" s="5" t="s">
        <v>40</v>
      </c>
    </row>
    <row r="18" spans="1:6" ht="28.8" x14ac:dyDescent="0.3">
      <c r="A18" s="5" t="s">
        <v>69</v>
      </c>
      <c r="B18" s="14" t="s">
        <v>70</v>
      </c>
      <c r="C18" s="7" t="s">
        <v>71</v>
      </c>
      <c r="D18" s="12">
        <v>56.9</v>
      </c>
      <c r="E18" s="5" t="s">
        <v>21</v>
      </c>
      <c r="F18" s="5" t="s">
        <v>36</v>
      </c>
    </row>
    <row r="19" spans="1:6" ht="28.8" x14ac:dyDescent="0.3">
      <c r="A19" s="5" t="s">
        <v>88</v>
      </c>
      <c r="B19" s="8"/>
      <c r="C19" s="6" t="s">
        <v>38</v>
      </c>
      <c r="D19" s="11">
        <v>16.03</v>
      </c>
      <c r="E19" s="5" t="s">
        <v>21</v>
      </c>
      <c r="F19" s="5" t="s">
        <v>36</v>
      </c>
    </row>
    <row r="20" spans="1:6" ht="28.8" x14ac:dyDescent="0.3">
      <c r="A20" s="5" t="s">
        <v>31</v>
      </c>
      <c r="B20" s="6">
        <v>85821130368</v>
      </c>
      <c r="C20" s="7" t="s">
        <v>17</v>
      </c>
      <c r="D20" s="12">
        <v>2.81</v>
      </c>
      <c r="E20" s="5" t="s">
        <v>21</v>
      </c>
      <c r="F20" s="5" t="s">
        <v>32</v>
      </c>
    </row>
    <row r="21" spans="1:6" ht="28.8" x14ac:dyDescent="0.3">
      <c r="A21" s="5" t="s">
        <v>81</v>
      </c>
      <c r="B21" s="8"/>
      <c r="C21" s="7" t="s">
        <v>74</v>
      </c>
      <c r="D21" s="11">
        <v>14</v>
      </c>
      <c r="E21" s="5" t="s">
        <v>21</v>
      </c>
      <c r="F21" s="5" t="s">
        <v>29</v>
      </c>
    </row>
    <row r="22" spans="1:6" ht="28.8" x14ac:dyDescent="0.3">
      <c r="A22" s="5" t="s">
        <v>89</v>
      </c>
      <c r="B22" s="8"/>
      <c r="C22" s="7" t="s">
        <v>17</v>
      </c>
      <c r="D22" s="11">
        <v>9.5</v>
      </c>
      <c r="E22" s="5" t="s">
        <v>21</v>
      </c>
      <c r="F22" s="5" t="s">
        <v>29</v>
      </c>
    </row>
    <row r="23" spans="1:6" ht="28.8" x14ac:dyDescent="0.3">
      <c r="A23" s="5" t="s">
        <v>42</v>
      </c>
      <c r="B23" s="6">
        <v>27759560625</v>
      </c>
      <c r="C23" s="6" t="s">
        <v>17</v>
      </c>
      <c r="D23" s="11">
        <v>2.79</v>
      </c>
      <c r="E23" s="5" t="s">
        <v>21</v>
      </c>
      <c r="F23" s="5" t="s">
        <v>36</v>
      </c>
    </row>
    <row r="24" spans="1:6" ht="28.8" x14ac:dyDescent="0.3">
      <c r="A24" s="5" t="s">
        <v>95</v>
      </c>
      <c r="B24" s="6">
        <v>46564276045</v>
      </c>
      <c r="C24" s="6" t="s">
        <v>17</v>
      </c>
      <c r="D24" s="11">
        <v>49.99</v>
      </c>
      <c r="E24" s="5" t="s">
        <v>21</v>
      </c>
      <c r="F24" s="5" t="s">
        <v>36</v>
      </c>
    </row>
    <row r="25" spans="1:6" ht="28.8" x14ac:dyDescent="0.3">
      <c r="A25" s="5" t="s">
        <v>84</v>
      </c>
      <c r="B25" s="8"/>
      <c r="C25" s="6" t="s">
        <v>60</v>
      </c>
      <c r="D25" s="11">
        <v>5</v>
      </c>
      <c r="E25" s="5" t="s">
        <v>21</v>
      </c>
      <c r="F25" s="5" t="s">
        <v>36</v>
      </c>
    </row>
    <row r="26" spans="1:6" ht="28.8" x14ac:dyDescent="0.3">
      <c r="A26" s="5" t="s">
        <v>96</v>
      </c>
      <c r="B26" s="6">
        <v>64729046835</v>
      </c>
      <c r="C26" s="7" t="s">
        <v>17</v>
      </c>
      <c r="D26" s="11">
        <v>19</v>
      </c>
      <c r="E26" s="5" t="s">
        <v>21</v>
      </c>
      <c r="F26" s="5" t="s">
        <v>39</v>
      </c>
    </row>
    <row r="27" spans="1:6" ht="28.8" x14ac:dyDescent="0.3">
      <c r="A27" s="5" t="s">
        <v>92</v>
      </c>
      <c r="B27" s="8"/>
      <c r="C27" s="6" t="s">
        <v>93</v>
      </c>
      <c r="D27" s="11">
        <v>40</v>
      </c>
      <c r="E27" s="5" t="s">
        <v>21</v>
      </c>
      <c r="F27" s="5" t="s">
        <v>40</v>
      </c>
    </row>
    <row r="28" spans="1:6" ht="28.8" x14ac:dyDescent="0.3">
      <c r="A28" s="5" t="s">
        <v>85</v>
      </c>
      <c r="B28" s="8"/>
      <c r="C28" s="7" t="s">
        <v>86</v>
      </c>
      <c r="D28" s="11">
        <v>8.4</v>
      </c>
      <c r="E28" s="5" t="s">
        <v>21</v>
      </c>
      <c r="F28" s="5" t="s">
        <v>39</v>
      </c>
    </row>
    <row r="29" spans="1:6" ht="28.8" x14ac:dyDescent="0.3">
      <c r="A29" s="5" t="s">
        <v>77</v>
      </c>
      <c r="B29" s="14" t="s">
        <v>78</v>
      </c>
      <c r="C29" s="7" t="s">
        <v>47</v>
      </c>
      <c r="D29" s="11">
        <v>10.29</v>
      </c>
      <c r="E29" s="5" t="s">
        <v>21</v>
      </c>
      <c r="F29" s="5" t="s">
        <v>36</v>
      </c>
    </row>
    <row r="30" spans="1:6" ht="28.8" x14ac:dyDescent="0.3">
      <c r="A30" s="5" t="s">
        <v>90</v>
      </c>
      <c r="B30" s="6">
        <v>70449711005</v>
      </c>
      <c r="C30" s="7" t="s">
        <v>91</v>
      </c>
      <c r="D30" s="11">
        <v>2</v>
      </c>
      <c r="E30" s="5" t="s">
        <v>21</v>
      </c>
      <c r="F30" s="5" t="s">
        <v>40</v>
      </c>
    </row>
    <row r="31" spans="1:6" ht="28.8" x14ac:dyDescent="0.3">
      <c r="A31" s="5" t="s">
        <v>66</v>
      </c>
      <c r="B31" s="6">
        <v>64546066176</v>
      </c>
      <c r="C31" s="7" t="s">
        <v>17</v>
      </c>
      <c r="D31" s="11">
        <v>19</v>
      </c>
      <c r="E31" s="5" t="s">
        <v>21</v>
      </c>
      <c r="F31" s="5" t="s">
        <v>39</v>
      </c>
    </row>
    <row r="32" spans="1:6" ht="28.8" x14ac:dyDescent="0.3">
      <c r="A32" s="5" t="s">
        <v>73</v>
      </c>
      <c r="B32" s="6">
        <v>92510683607</v>
      </c>
      <c r="C32" s="7" t="s">
        <v>74</v>
      </c>
      <c r="D32" s="11">
        <v>4.99</v>
      </c>
      <c r="E32" s="5" t="s">
        <v>21</v>
      </c>
      <c r="F32" s="5" t="s">
        <v>36</v>
      </c>
    </row>
    <row r="33" spans="1:6" ht="28.8" x14ac:dyDescent="0.3">
      <c r="A33" s="5" t="s">
        <v>65</v>
      </c>
      <c r="B33" s="8"/>
      <c r="C33" s="7" t="s">
        <v>17</v>
      </c>
      <c r="D33" s="11">
        <v>35.700000000000003</v>
      </c>
      <c r="E33" s="5" t="s">
        <v>18</v>
      </c>
      <c r="F33" s="5" t="s">
        <v>41</v>
      </c>
    </row>
    <row r="34" spans="1:6" ht="28.8" x14ac:dyDescent="0.3">
      <c r="A34" s="5" t="s">
        <v>30</v>
      </c>
      <c r="B34" s="6">
        <v>32497003047</v>
      </c>
      <c r="C34" s="6" t="s">
        <v>17</v>
      </c>
      <c r="D34" s="11">
        <v>500</v>
      </c>
      <c r="E34" s="5" t="s">
        <v>21</v>
      </c>
      <c r="F34" s="5" t="s">
        <v>29</v>
      </c>
    </row>
    <row r="35" spans="1:6" ht="28.8" x14ac:dyDescent="0.3">
      <c r="A35" s="5" t="s">
        <v>82</v>
      </c>
      <c r="B35" s="6">
        <v>74867487620</v>
      </c>
      <c r="C35" s="7" t="s">
        <v>83</v>
      </c>
      <c r="D35" s="15">
        <v>28</v>
      </c>
      <c r="E35" s="5" t="s">
        <v>18</v>
      </c>
      <c r="F35" s="5" t="s">
        <v>36</v>
      </c>
    </row>
    <row r="36" spans="1:6" ht="28.8" x14ac:dyDescent="0.3">
      <c r="A36" s="5" t="s">
        <v>79</v>
      </c>
      <c r="B36" s="8"/>
      <c r="C36" s="7" t="s">
        <v>80</v>
      </c>
      <c r="D36" s="11">
        <v>40.9</v>
      </c>
      <c r="E36" s="5" t="s">
        <v>21</v>
      </c>
      <c r="F36" s="5" t="s">
        <v>36</v>
      </c>
    </row>
    <row r="37" spans="1:6" ht="28.8" x14ac:dyDescent="0.3">
      <c r="A37" s="5" t="s">
        <v>94</v>
      </c>
      <c r="B37" s="8"/>
      <c r="C37" s="6" t="s">
        <v>80</v>
      </c>
      <c r="D37" s="11">
        <v>12.6</v>
      </c>
      <c r="E37" s="5" t="s">
        <v>21</v>
      </c>
      <c r="F37" s="5" t="s">
        <v>36</v>
      </c>
    </row>
    <row r="38" spans="1:6" ht="28.8" x14ac:dyDescent="0.3">
      <c r="A38" s="5" t="s">
        <v>28</v>
      </c>
      <c r="B38" s="8"/>
      <c r="C38" s="6" t="s">
        <v>17</v>
      </c>
      <c r="D38" s="11">
        <v>1301.55</v>
      </c>
      <c r="E38" s="5" t="s">
        <v>21</v>
      </c>
      <c r="F38" s="5" t="s">
        <v>29</v>
      </c>
    </row>
    <row r="39" spans="1:6" ht="28.8" x14ac:dyDescent="0.3">
      <c r="A39" s="5" t="s">
        <v>98</v>
      </c>
      <c r="B39" s="6">
        <v>83341080203</v>
      </c>
      <c r="C39" s="6" t="s">
        <v>99</v>
      </c>
      <c r="D39" s="11">
        <v>6.5</v>
      </c>
      <c r="E39" s="5" t="s">
        <v>21</v>
      </c>
      <c r="F39" s="5" t="s">
        <v>39</v>
      </c>
    </row>
    <row r="40" spans="1:6" ht="29.4" thickBot="1" x14ac:dyDescent="0.35">
      <c r="A40" s="5" t="s">
        <v>75</v>
      </c>
      <c r="B40" s="8"/>
      <c r="C40" s="6" t="s">
        <v>76</v>
      </c>
      <c r="D40" s="11">
        <v>17.5</v>
      </c>
      <c r="E40" s="5" t="s">
        <v>21</v>
      </c>
      <c r="F40" s="5" t="s">
        <v>36</v>
      </c>
    </row>
    <row r="41" spans="1:6" x14ac:dyDescent="0.3">
      <c r="A41" s="21" t="s">
        <v>3</v>
      </c>
      <c r="B41" s="22"/>
      <c r="C41" s="23"/>
      <c r="D41" s="13">
        <f>SUM(D6:D40)</f>
        <v>8915324.3599999994</v>
      </c>
      <c r="E41" s="1"/>
      <c r="F41" s="1"/>
    </row>
  </sheetData>
  <sortState xmlns:xlrd2="http://schemas.microsoft.com/office/spreadsheetml/2017/richdata2" ref="A14:F40">
    <sortCondition ref="A14:A40"/>
  </sortState>
  <mergeCells count="2">
    <mergeCell ref="A2:F2"/>
    <mergeCell ref="A41:C41"/>
  </mergeCells>
  <phoneticPr fontId="3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47DB-1C15-4D68-975A-865917BF19D4}">
  <sheetPr>
    <pageSetUpPr fitToPage="1"/>
  </sheetPr>
  <dimension ref="A2:F37"/>
  <sheetViews>
    <sheetView zoomScaleNormal="100" workbookViewId="0"/>
  </sheetViews>
  <sheetFormatPr defaultRowHeight="14.4" x14ac:dyDescent="0.3"/>
  <cols>
    <col min="1" max="1" width="23.88671875" customWidth="1"/>
    <col min="2" max="2" width="17" customWidth="1"/>
    <col min="3" max="3" width="21.5546875" customWidth="1"/>
    <col min="4" max="4" width="13.6640625" style="9" bestFit="1" customWidth="1"/>
    <col min="5" max="6" width="32.109375" customWidth="1"/>
  </cols>
  <sheetData>
    <row r="2" spans="1:6" x14ac:dyDescent="0.3">
      <c r="A2" s="20" t="s">
        <v>0</v>
      </c>
      <c r="B2" s="20"/>
      <c r="C2" s="20"/>
      <c r="D2" s="20"/>
      <c r="E2" s="20"/>
      <c r="F2" s="20"/>
    </row>
    <row r="3" spans="1:6" x14ac:dyDescent="0.3">
      <c r="A3" s="2" t="s">
        <v>100</v>
      </c>
      <c r="B3" s="2"/>
      <c r="C3" s="2"/>
      <c r="D3" s="10"/>
      <c r="E3" s="2"/>
      <c r="F3" s="2"/>
    </row>
    <row r="5" spans="1:6" ht="27.6" x14ac:dyDescent="0.3">
      <c r="A5" s="3" t="s">
        <v>1</v>
      </c>
      <c r="B5" s="3" t="s">
        <v>2</v>
      </c>
      <c r="C5" s="4" t="s">
        <v>13</v>
      </c>
      <c r="D5" s="4" t="s">
        <v>14</v>
      </c>
      <c r="E5" s="3" t="s">
        <v>15</v>
      </c>
      <c r="F5" s="3" t="s">
        <v>16</v>
      </c>
    </row>
    <row r="6" spans="1:6" ht="28.8" x14ac:dyDescent="0.3">
      <c r="A6" s="6" t="s">
        <v>4</v>
      </c>
      <c r="B6" s="8"/>
      <c r="C6" s="6" t="s">
        <v>17</v>
      </c>
      <c r="D6" s="16">
        <v>7576118.79</v>
      </c>
      <c r="E6" s="5" t="s">
        <v>21</v>
      </c>
      <c r="F6" s="6" t="s">
        <v>5</v>
      </c>
    </row>
    <row r="7" spans="1:6" ht="28.8" x14ac:dyDescent="0.3">
      <c r="A7" s="6" t="s">
        <v>23</v>
      </c>
      <c r="B7" s="8"/>
      <c r="C7" s="6" t="s">
        <v>17</v>
      </c>
      <c r="D7" s="16">
        <v>17452.97</v>
      </c>
      <c r="E7" s="5" t="s">
        <v>21</v>
      </c>
      <c r="F7" s="6" t="s">
        <v>6</v>
      </c>
    </row>
    <row r="8" spans="1:6" ht="28.8" x14ac:dyDescent="0.3">
      <c r="A8" s="6" t="s">
        <v>12</v>
      </c>
      <c r="B8" s="8"/>
      <c r="C8" s="6" t="s">
        <v>17</v>
      </c>
      <c r="D8" s="16">
        <v>145934.39999999999</v>
      </c>
      <c r="E8" s="5" t="s">
        <v>21</v>
      </c>
      <c r="F8" s="6" t="s">
        <v>7</v>
      </c>
    </row>
    <row r="9" spans="1:6" ht="28.8" x14ac:dyDescent="0.3">
      <c r="A9" s="6" t="s">
        <v>11</v>
      </c>
      <c r="B9" s="8"/>
      <c r="C9" s="6" t="s">
        <v>17</v>
      </c>
      <c r="D9" s="16">
        <v>1221764</v>
      </c>
      <c r="E9" s="5" t="s">
        <v>21</v>
      </c>
      <c r="F9" s="5" t="s">
        <v>8</v>
      </c>
    </row>
    <row r="10" spans="1:6" ht="28.8" x14ac:dyDescent="0.3">
      <c r="A10" s="7" t="s">
        <v>101</v>
      </c>
      <c r="B10" s="8"/>
      <c r="C10" s="8"/>
      <c r="D10" s="17">
        <v>1906.87</v>
      </c>
      <c r="E10" s="5" t="s">
        <v>21</v>
      </c>
      <c r="F10" s="7" t="s">
        <v>10</v>
      </c>
    </row>
    <row r="11" spans="1:6" ht="28.8" x14ac:dyDescent="0.3">
      <c r="A11" s="7" t="s">
        <v>22</v>
      </c>
      <c r="B11" s="8"/>
      <c r="C11" s="8"/>
      <c r="D11" s="17">
        <v>636.4</v>
      </c>
      <c r="E11" s="5" t="s">
        <v>21</v>
      </c>
      <c r="F11" s="7" t="s">
        <v>10</v>
      </c>
    </row>
    <row r="12" spans="1:6" ht="28.8" x14ac:dyDescent="0.3">
      <c r="A12" s="6" t="s">
        <v>20</v>
      </c>
      <c r="B12" s="8"/>
      <c r="C12" s="6" t="s">
        <v>17</v>
      </c>
      <c r="D12" s="16">
        <v>169510.52</v>
      </c>
      <c r="E12" s="5" t="s">
        <v>18</v>
      </c>
      <c r="F12" s="5" t="s">
        <v>9</v>
      </c>
    </row>
    <row r="13" spans="1:6" ht="28.8" x14ac:dyDescent="0.3">
      <c r="A13" s="5" t="s">
        <v>53</v>
      </c>
      <c r="B13" s="8"/>
      <c r="C13" s="7" t="s">
        <v>38</v>
      </c>
      <c r="D13" s="16">
        <v>20</v>
      </c>
      <c r="E13" s="5" t="s">
        <v>21</v>
      </c>
      <c r="F13" s="5" t="s">
        <v>40</v>
      </c>
    </row>
    <row r="14" spans="1:6" ht="28.8" x14ac:dyDescent="0.3">
      <c r="A14" s="5" t="s">
        <v>97</v>
      </c>
      <c r="B14" s="6">
        <v>44760951367</v>
      </c>
      <c r="C14" s="6" t="s">
        <v>76</v>
      </c>
      <c r="D14" s="16">
        <v>51.2</v>
      </c>
      <c r="E14" s="5" t="s">
        <v>21</v>
      </c>
      <c r="F14" s="5" t="s">
        <v>39</v>
      </c>
    </row>
    <row r="15" spans="1:6" ht="28.8" x14ac:dyDescent="0.3">
      <c r="A15" s="5" t="s">
        <v>110</v>
      </c>
      <c r="B15" s="6">
        <v>89021876450</v>
      </c>
      <c r="C15" s="6" t="s">
        <v>83</v>
      </c>
      <c r="D15" s="16">
        <v>37.340000000000003</v>
      </c>
      <c r="E15" s="5" t="s">
        <v>21</v>
      </c>
      <c r="F15" s="5" t="s">
        <v>36</v>
      </c>
    </row>
    <row r="16" spans="1:6" ht="28.8" x14ac:dyDescent="0.3">
      <c r="A16" s="5" t="s">
        <v>104</v>
      </c>
      <c r="B16" s="6" t="s">
        <v>105</v>
      </c>
      <c r="C16" s="7" t="s">
        <v>17</v>
      </c>
      <c r="D16" s="16">
        <v>31.95</v>
      </c>
      <c r="E16" s="5" t="s">
        <v>18</v>
      </c>
      <c r="F16" s="5" t="s">
        <v>39</v>
      </c>
    </row>
    <row r="17" spans="1:6" ht="28.8" x14ac:dyDescent="0.3">
      <c r="A17" s="5" t="s">
        <v>102</v>
      </c>
      <c r="B17" s="6">
        <v>94480102026</v>
      </c>
      <c r="C17" s="7" t="s">
        <v>47</v>
      </c>
      <c r="D17" s="16">
        <v>25</v>
      </c>
      <c r="E17" s="5" t="s">
        <v>21</v>
      </c>
      <c r="F17" s="5" t="s">
        <v>40</v>
      </c>
    </row>
    <row r="18" spans="1:6" ht="28.8" x14ac:dyDescent="0.3">
      <c r="A18" s="5" t="s">
        <v>114</v>
      </c>
      <c r="B18" s="6">
        <v>62357811032</v>
      </c>
      <c r="C18" s="7" t="s">
        <v>74</v>
      </c>
      <c r="D18" s="16">
        <v>5.29</v>
      </c>
      <c r="E18" s="5" t="s">
        <v>21</v>
      </c>
      <c r="F18" s="5" t="s">
        <v>36</v>
      </c>
    </row>
    <row r="19" spans="1:6" ht="28.8" x14ac:dyDescent="0.3">
      <c r="A19" s="5" t="s">
        <v>31</v>
      </c>
      <c r="B19" s="6">
        <v>85821130368</v>
      </c>
      <c r="C19" s="7" t="s">
        <v>17</v>
      </c>
      <c r="D19" s="17">
        <v>4.58</v>
      </c>
      <c r="E19" s="5" t="s">
        <v>21</v>
      </c>
      <c r="F19" s="5" t="s">
        <v>32</v>
      </c>
    </row>
    <row r="20" spans="1:6" ht="28.8" x14ac:dyDescent="0.3">
      <c r="A20" s="5" t="s">
        <v>121</v>
      </c>
      <c r="B20" s="8"/>
      <c r="C20" s="6" t="s">
        <v>122</v>
      </c>
      <c r="D20" s="16">
        <v>9</v>
      </c>
      <c r="E20" s="5" t="s">
        <v>21</v>
      </c>
      <c r="F20" s="5" t="s">
        <v>29</v>
      </c>
    </row>
    <row r="21" spans="1:6" ht="28.8" x14ac:dyDescent="0.3">
      <c r="A21" s="5" t="s">
        <v>117</v>
      </c>
      <c r="B21" s="6">
        <v>57500462912</v>
      </c>
      <c r="C21" s="7" t="s">
        <v>17</v>
      </c>
      <c r="D21" s="16">
        <v>90</v>
      </c>
      <c r="E21" s="5" t="s">
        <v>21</v>
      </c>
      <c r="F21" s="5" t="s">
        <v>68</v>
      </c>
    </row>
    <row r="22" spans="1:6" ht="28.8" x14ac:dyDescent="0.3">
      <c r="A22" s="5" t="s">
        <v>42</v>
      </c>
      <c r="B22" s="6">
        <v>27759560625</v>
      </c>
      <c r="C22" s="6" t="s">
        <v>17</v>
      </c>
      <c r="D22" s="16">
        <v>6.59</v>
      </c>
      <c r="E22" s="5" t="s">
        <v>21</v>
      </c>
      <c r="F22" s="5" t="s">
        <v>36</v>
      </c>
    </row>
    <row r="23" spans="1:6" ht="28.8" x14ac:dyDescent="0.3">
      <c r="A23" s="5" t="s">
        <v>106</v>
      </c>
      <c r="B23" s="6" t="s">
        <v>107</v>
      </c>
      <c r="C23" s="6" t="s">
        <v>108</v>
      </c>
      <c r="D23" s="16">
        <v>10.99</v>
      </c>
      <c r="E23" s="5" t="s">
        <v>18</v>
      </c>
      <c r="F23" s="5" t="s">
        <v>39</v>
      </c>
    </row>
    <row r="24" spans="1:6" ht="28.8" x14ac:dyDescent="0.3">
      <c r="A24" s="5" t="s">
        <v>115</v>
      </c>
      <c r="B24" s="6">
        <v>80006027935</v>
      </c>
      <c r="C24" s="6" t="s">
        <v>83</v>
      </c>
      <c r="D24" s="16">
        <v>42.83</v>
      </c>
      <c r="E24" s="5" t="s">
        <v>21</v>
      </c>
      <c r="F24" s="5" t="s">
        <v>36</v>
      </c>
    </row>
    <row r="25" spans="1:6" ht="28.8" x14ac:dyDescent="0.3">
      <c r="A25" s="5" t="s">
        <v>111</v>
      </c>
      <c r="B25" s="6">
        <v>28285339387</v>
      </c>
      <c r="C25" s="7" t="s">
        <v>17</v>
      </c>
      <c r="D25" s="16">
        <v>9.5</v>
      </c>
      <c r="E25" s="5" t="s">
        <v>21</v>
      </c>
      <c r="F25" s="5" t="s">
        <v>39</v>
      </c>
    </row>
    <row r="26" spans="1:6" ht="28.8" x14ac:dyDescent="0.3">
      <c r="A26" s="5" t="s">
        <v>118</v>
      </c>
      <c r="B26" s="8"/>
      <c r="C26" s="6" t="s">
        <v>119</v>
      </c>
      <c r="D26" s="16">
        <v>50</v>
      </c>
      <c r="E26" s="5" t="s">
        <v>21</v>
      </c>
      <c r="F26" s="5" t="s">
        <v>40</v>
      </c>
    </row>
    <row r="27" spans="1:6" ht="28.8" x14ac:dyDescent="0.3">
      <c r="A27" s="5" t="s">
        <v>120</v>
      </c>
      <c r="B27" s="14">
        <v>88781829121</v>
      </c>
      <c r="C27" s="7" t="s">
        <v>76</v>
      </c>
      <c r="D27" s="16">
        <v>16.2</v>
      </c>
      <c r="E27" s="5" t="s">
        <v>21</v>
      </c>
      <c r="F27" s="5" t="s">
        <v>29</v>
      </c>
    </row>
    <row r="28" spans="1:6" ht="28.8" x14ac:dyDescent="0.3">
      <c r="A28" s="5" t="s">
        <v>77</v>
      </c>
      <c r="B28" s="14" t="s">
        <v>78</v>
      </c>
      <c r="C28" s="7" t="s">
        <v>47</v>
      </c>
      <c r="D28" s="16">
        <v>6.33</v>
      </c>
      <c r="E28" s="5" t="s">
        <v>21</v>
      </c>
      <c r="F28" s="5" t="s">
        <v>36</v>
      </c>
    </row>
    <row r="29" spans="1:6" ht="28.8" x14ac:dyDescent="0.3">
      <c r="A29" s="5" t="s">
        <v>112</v>
      </c>
      <c r="B29" s="14" t="s">
        <v>113</v>
      </c>
      <c r="C29" s="7" t="s">
        <v>17</v>
      </c>
      <c r="D29" s="16">
        <v>2.15</v>
      </c>
      <c r="E29" s="5" t="s">
        <v>21</v>
      </c>
      <c r="F29" s="5" t="s">
        <v>39</v>
      </c>
    </row>
    <row r="30" spans="1:6" ht="28.8" x14ac:dyDescent="0.3">
      <c r="A30" s="5" t="s">
        <v>116</v>
      </c>
      <c r="B30" s="6">
        <v>89128547617</v>
      </c>
      <c r="C30" s="7" t="s">
        <v>60</v>
      </c>
      <c r="D30" s="16">
        <v>6</v>
      </c>
      <c r="E30" s="5" t="s">
        <v>21</v>
      </c>
      <c r="F30" s="5" t="s">
        <v>36</v>
      </c>
    </row>
    <row r="31" spans="1:6" ht="28.8" x14ac:dyDescent="0.3">
      <c r="A31" s="5" t="s">
        <v>109</v>
      </c>
      <c r="B31" s="6">
        <v>75550985023</v>
      </c>
      <c r="C31" s="6" t="s">
        <v>17</v>
      </c>
      <c r="D31" s="18">
        <v>61.67</v>
      </c>
      <c r="E31" s="5" t="s">
        <v>18</v>
      </c>
      <c r="F31" s="5" t="s">
        <v>43</v>
      </c>
    </row>
    <row r="32" spans="1:6" ht="28.8" x14ac:dyDescent="0.3">
      <c r="A32" s="5" t="s">
        <v>103</v>
      </c>
      <c r="B32" s="6">
        <v>73660371074</v>
      </c>
      <c r="C32" s="6" t="s">
        <v>17</v>
      </c>
      <c r="D32" s="16">
        <v>76.900000000000006</v>
      </c>
      <c r="E32" s="5" t="s">
        <v>21</v>
      </c>
      <c r="F32" s="5" t="s">
        <v>36</v>
      </c>
    </row>
    <row r="33" spans="1:6" ht="28.8" x14ac:dyDescent="0.3">
      <c r="A33" s="5" t="s">
        <v>65</v>
      </c>
      <c r="B33" s="8"/>
      <c r="C33" s="7" t="s">
        <v>17</v>
      </c>
      <c r="D33" s="16">
        <v>5.0999999999999996</v>
      </c>
      <c r="E33" s="5" t="s">
        <v>18</v>
      </c>
      <c r="F33" s="5" t="s">
        <v>41</v>
      </c>
    </row>
    <row r="34" spans="1:6" ht="28.8" x14ac:dyDescent="0.3">
      <c r="A34" s="5" t="s">
        <v>30</v>
      </c>
      <c r="B34" s="6">
        <v>32497003047</v>
      </c>
      <c r="C34" s="6" t="s">
        <v>17</v>
      </c>
      <c r="D34" s="16">
        <v>500</v>
      </c>
      <c r="E34" s="5" t="s">
        <v>21</v>
      </c>
      <c r="F34" s="5" t="s">
        <v>29</v>
      </c>
    </row>
    <row r="35" spans="1:6" ht="28.8" x14ac:dyDescent="0.3">
      <c r="A35" s="5" t="s">
        <v>30</v>
      </c>
      <c r="B35" s="6">
        <v>32497003047</v>
      </c>
      <c r="C35" s="6" t="s">
        <v>17</v>
      </c>
      <c r="D35" s="16">
        <v>18.579999999999998</v>
      </c>
      <c r="E35" s="5" t="s">
        <v>21</v>
      </c>
      <c r="F35" s="5" t="s">
        <v>39</v>
      </c>
    </row>
    <row r="36" spans="1:6" ht="29.4" thickBot="1" x14ac:dyDescent="0.35">
      <c r="A36" s="5" t="s">
        <v>28</v>
      </c>
      <c r="B36" s="8"/>
      <c r="C36" s="6" t="s">
        <v>17</v>
      </c>
      <c r="D36" s="16">
        <v>847.77</v>
      </c>
      <c r="E36" s="5" t="s">
        <v>21</v>
      </c>
      <c r="F36" s="5" t="s">
        <v>29</v>
      </c>
    </row>
    <row r="37" spans="1:6" x14ac:dyDescent="0.3">
      <c r="A37" s="21" t="s">
        <v>3</v>
      </c>
      <c r="B37" s="22"/>
      <c r="C37" s="23"/>
      <c r="D37" s="13">
        <f>SUM(D6:D36)</f>
        <v>9135258.9199999962</v>
      </c>
      <c r="E37" s="1"/>
      <c r="F37" s="1"/>
    </row>
  </sheetData>
  <sortState xmlns:xlrd2="http://schemas.microsoft.com/office/spreadsheetml/2017/richdata2" ref="A13:F36">
    <sortCondition ref="A13:A36"/>
  </sortState>
  <mergeCells count="2">
    <mergeCell ref="A2:F2"/>
    <mergeCell ref="A37:C37"/>
  </mergeCells>
  <phoneticPr fontId="3" type="noConversion"/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9708-209F-45E0-A3A3-92D5C6BAAE1C}">
  <sheetPr>
    <pageSetUpPr fitToPage="1"/>
  </sheetPr>
  <dimension ref="A2:F37"/>
  <sheetViews>
    <sheetView zoomScaleNormal="100" workbookViewId="0"/>
  </sheetViews>
  <sheetFormatPr defaultRowHeight="14.4" x14ac:dyDescent="0.3"/>
  <cols>
    <col min="1" max="1" width="23.88671875" customWidth="1"/>
    <col min="2" max="2" width="17" customWidth="1"/>
    <col min="3" max="3" width="21.5546875" customWidth="1"/>
    <col min="4" max="4" width="13.6640625" style="9" bestFit="1" customWidth="1"/>
    <col min="5" max="6" width="32.109375" customWidth="1"/>
  </cols>
  <sheetData>
    <row r="2" spans="1:6" x14ac:dyDescent="0.3">
      <c r="A2" s="20" t="s">
        <v>0</v>
      </c>
      <c r="B2" s="20"/>
      <c r="C2" s="20"/>
      <c r="D2" s="20"/>
      <c r="E2" s="20"/>
      <c r="F2" s="20"/>
    </row>
    <row r="3" spans="1:6" x14ac:dyDescent="0.3">
      <c r="A3" s="2" t="s">
        <v>123</v>
      </c>
      <c r="B3" s="2"/>
      <c r="C3" s="2"/>
      <c r="D3" s="10"/>
      <c r="E3" s="2"/>
      <c r="F3" s="2"/>
    </row>
    <row r="5" spans="1:6" ht="27.6" x14ac:dyDescent="0.3">
      <c r="A5" s="3" t="s">
        <v>1</v>
      </c>
      <c r="B5" s="3" t="s">
        <v>2</v>
      </c>
      <c r="C5" s="4" t="s">
        <v>13</v>
      </c>
      <c r="D5" s="4" t="s">
        <v>14</v>
      </c>
      <c r="E5" s="3" t="s">
        <v>15</v>
      </c>
      <c r="F5" s="3" t="s">
        <v>16</v>
      </c>
    </row>
    <row r="6" spans="1:6" ht="28.8" x14ac:dyDescent="0.3">
      <c r="A6" s="6" t="s">
        <v>4</v>
      </c>
      <c r="B6" s="8"/>
      <c r="C6" s="6" t="s">
        <v>17</v>
      </c>
      <c r="D6" s="16">
        <v>7604804.0899999999</v>
      </c>
      <c r="E6" s="5" t="s">
        <v>21</v>
      </c>
      <c r="F6" s="6" t="s">
        <v>5</v>
      </c>
    </row>
    <row r="7" spans="1:6" ht="28.8" x14ac:dyDescent="0.3">
      <c r="A7" s="6" t="s">
        <v>23</v>
      </c>
      <c r="B7" s="8"/>
      <c r="C7" s="6" t="s">
        <v>17</v>
      </c>
      <c r="D7" s="16">
        <v>26531.07</v>
      </c>
      <c r="E7" s="5" t="s">
        <v>21</v>
      </c>
      <c r="F7" s="6" t="s">
        <v>6</v>
      </c>
    </row>
    <row r="8" spans="1:6" ht="28.8" x14ac:dyDescent="0.3">
      <c r="A8" s="6" t="s">
        <v>12</v>
      </c>
      <c r="B8" s="8"/>
      <c r="C8" s="6" t="s">
        <v>17</v>
      </c>
      <c r="D8" s="16">
        <v>450036.7</v>
      </c>
      <c r="E8" s="5" t="s">
        <v>21</v>
      </c>
      <c r="F8" s="6" t="s">
        <v>7</v>
      </c>
    </row>
    <row r="9" spans="1:6" ht="28.8" x14ac:dyDescent="0.3">
      <c r="A9" s="6" t="s">
        <v>11</v>
      </c>
      <c r="B9" s="8"/>
      <c r="C9" s="6" t="s">
        <v>17</v>
      </c>
      <c r="D9" s="16">
        <v>1228003.32</v>
      </c>
      <c r="E9" s="5" t="s">
        <v>21</v>
      </c>
      <c r="F9" s="5" t="s">
        <v>8</v>
      </c>
    </row>
    <row r="10" spans="1:6" ht="28.8" x14ac:dyDescent="0.3">
      <c r="A10" s="7" t="s">
        <v>124</v>
      </c>
      <c r="B10" s="8"/>
      <c r="C10" s="8"/>
      <c r="D10" s="17">
        <v>2176.88</v>
      </c>
      <c r="E10" s="5" t="s">
        <v>21</v>
      </c>
      <c r="F10" s="7" t="s">
        <v>10</v>
      </c>
    </row>
    <row r="11" spans="1:6" ht="28.8" x14ac:dyDescent="0.3">
      <c r="A11" s="6" t="s">
        <v>20</v>
      </c>
      <c r="B11" s="8"/>
      <c r="C11" s="6" t="s">
        <v>17</v>
      </c>
      <c r="D11" s="16">
        <v>173949.53</v>
      </c>
      <c r="E11" s="5" t="s">
        <v>21</v>
      </c>
      <c r="F11" s="5" t="s">
        <v>9</v>
      </c>
    </row>
    <row r="12" spans="1:6" ht="28.8" x14ac:dyDescent="0.3">
      <c r="A12" s="5" t="s">
        <v>53</v>
      </c>
      <c r="B12" s="8"/>
      <c r="C12" s="7" t="s">
        <v>38</v>
      </c>
      <c r="D12" s="16">
        <v>20</v>
      </c>
      <c r="E12" s="5" t="s">
        <v>21</v>
      </c>
      <c r="F12" s="5" t="s">
        <v>40</v>
      </c>
    </row>
    <row r="13" spans="1:6" ht="28.8" x14ac:dyDescent="0.3">
      <c r="A13" s="5" t="s">
        <v>97</v>
      </c>
      <c r="B13" s="6">
        <v>44760951367</v>
      </c>
      <c r="C13" s="6" t="s">
        <v>76</v>
      </c>
      <c r="D13" s="16">
        <v>18</v>
      </c>
      <c r="E13" s="5" t="s">
        <v>21</v>
      </c>
      <c r="F13" s="5" t="s">
        <v>36</v>
      </c>
    </row>
    <row r="14" spans="1:6" ht="28.8" x14ac:dyDescent="0.3">
      <c r="A14" s="5" t="s">
        <v>125</v>
      </c>
      <c r="B14" s="6">
        <v>87311810356</v>
      </c>
      <c r="C14" s="7" t="s">
        <v>17</v>
      </c>
      <c r="D14" s="16">
        <v>7.8</v>
      </c>
      <c r="E14" s="5" t="s">
        <v>21</v>
      </c>
      <c r="F14" s="5" t="s">
        <v>41</v>
      </c>
    </row>
    <row r="15" spans="1:6" ht="28.8" x14ac:dyDescent="0.3">
      <c r="A15" s="5" t="s">
        <v>128</v>
      </c>
      <c r="B15" s="6">
        <v>16666250937</v>
      </c>
      <c r="C15" s="7" t="s">
        <v>129</v>
      </c>
      <c r="D15" s="16">
        <v>21</v>
      </c>
      <c r="E15" s="5" t="s">
        <v>21</v>
      </c>
      <c r="F15" s="5" t="s">
        <v>39</v>
      </c>
    </row>
    <row r="16" spans="1:6" ht="28.8" x14ac:dyDescent="0.3">
      <c r="A16" s="5" t="s">
        <v>102</v>
      </c>
      <c r="B16" s="6">
        <v>94480102026</v>
      </c>
      <c r="C16" s="7" t="s">
        <v>47</v>
      </c>
      <c r="D16" s="16">
        <v>25</v>
      </c>
      <c r="E16" s="5" t="s">
        <v>21</v>
      </c>
      <c r="F16" s="5" t="s">
        <v>40</v>
      </c>
    </row>
    <row r="17" spans="1:6" ht="28.8" x14ac:dyDescent="0.3">
      <c r="A17" s="5" t="s">
        <v>127</v>
      </c>
      <c r="B17" s="6">
        <v>84698789700</v>
      </c>
      <c r="C17" s="7" t="s">
        <v>17</v>
      </c>
      <c r="D17" s="17">
        <v>57.9</v>
      </c>
      <c r="E17" s="5" t="s">
        <v>21</v>
      </c>
      <c r="F17" s="5" t="s">
        <v>39</v>
      </c>
    </row>
    <row r="18" spans="1:6" ht="28.8" x14ac:dyDescent="0.3">
      <c r="A18" s="5" t="s">
        <v>31</v>
      </c>
      <c r="B18" s="6">
        <v>85821130368</v>
      </c>
      <c r="C18" s="7" t="s">
        <v>17</v>
      </c>
      <c r="D18" s="17">
        <v>0.64</v>
      </c>
      <c r="E18" s="5" t="s">
        <v>21</v>
      </c>
      <c r="F18" s="5" t="s">
        <v>32</v>
      </c>
    </row>
    <row r="19" spans="1:6" ht="28.8" x14ac:dyDescent="0.3">
      <c r="A19" s="5" t="s">
        <v>131</v>
      </c>
      <c r="B19" s="8"/>
      <c r="C19" s="19"/>
      <c r="D19" s="16">
        <v>7</v>
      </c>
      <c r="E19" s="5" t="s">
        <v>21</v>
      </c>
      <c r="F19" s="5" t="s">
        <v>29</v>
      </c>
    </row>
    <row r="20" spans="1:6" ht="28.8" x14ac:dyDescent="0.3">
      <c r="A20" s="5" t="s">
        <v>117</v>
      </c>
      <c r="B20" s="6">
        <v>57500462912</v>
      </c>
      <c r="C20" s="7" t="s">
        <v>17</v>
      </c>
      <c r="D20" s="16">
        <v>15</v>
      </c>
      <c r="E20" s="5" t="s">
        <v>21</v>
      </c>
      <c r="F20" s="5" t="s">
        <v>68</v>
      </c>
    </row>
    <row r="21" spans="1:6" ht="28.8" x14ac:dyDescent="0.3">
      <c r="A21" s="5" t="s">
        <v>42</v>
      </c>
      <c r="B21" s="6">
        <v>27759560625</v>
      </c>
      <c r="C21" s="6" t="s">
        <v>17</v>
      </c>
      <c r="D21" s="16">
        <v>20.260000000000002</v>
      </c>
      <c r="E21" s="5" t="s">
        <v>21</v>
      </c>
      <c r="F21" s="5" t="s">
        <v>36</v>
      </c>
    </row>
    <row r="22" spans="1:6" ht="28.8" x14ac:dyDescent="0.3">
      <c r="A22" s="5" t="s">
        <v>42</v>
      </c>
      <c r="B22" s="6">
        <v>27759560625</v>
      </c>
      <c r="C22" s="7" t="s">
        <v>17</v>
      </c>
      <c r="D22" s="16">
        <v>57.26</v>
      </c>
      <c r="E22" s="5" t="s">
        <v>21</v>
      </c>
      <c r="F22" s="5" t="s">
        <v>43</v>
      </c>
    </row>
    <row r="23" spans="1:6" ht="28.8" x14ac:dyDescent="0.3">
      <c r="A23" s="5" t="s">
        <v>126</v>
      </c>
      <c r="B23" s="6">
        <v>62226620908</v>
      </c>
      <c r="C23" s="6" t="s">
        <v>17</v>
      </c>
      <c r="D23" s="16">
        <v>5.95</v>
      </c>
      <c r="E23" s="5" t="s">
        <v>21</v>
      </c>
      <c r="F23" s="5" t="s">
        <v>36</v>
      </c>
    </row>
    <row r="24" spans="1:6" ht="28.8" x14ac:dyDescent="0.3">
      <c r="A24" s="5" t="s">
        <v>130</v>
      </c>
      <c r="B24" s="6">
        <v>15280395422</v>
      </c>
      <c r="C24" s="6" t="s">
        <v>49</v>
      </c>
      <c r="D24" s="17">
        <v>6.4</v>
      </c>
      <c r="E24" s="5" t="s">
        <v>21</v>
      </c>
      <c r="F24" s="5" t="s">
        <v>36</v>
      </c>
    </row>
    <row r="25" spans="1:6" ht="28.8" x14ac:dyDescent="0.3">
      <c r="A25" s="5" t="s">
        <v>132</v>
      </c>
      <c r="B25" s="8"/>
      <c r="C25" s="8"/>
      <c r="D25" s="18">
        <v>20</v>
      </c>
      <c r="E25" s="5" t="s">
        <v>21</v>
      </c>
      <c r="F25" s="5" t="s">
        <v>40</v>
      </c>
    </row>
    <row r="26" spans="1:6" ht="28.8" x14ac:dyDescent="0.3">
      <c r="A26" s="5" t="s">
        <v>133</v>
      </c>
      <c r="B26" s="14">
        <v>14739539015</v>
      </c>
      <c r="C26" s="7" t="s">
        <v>134</v>
      </c>
      <c r="D26" s="16">
        <v>50.4</v>
      </c>
      <c r="E26" s="5" t="s">
        <v>21</v>
      </c>
      <c r="F26" s="5" t="s">
        <v>36</v>
      </c>
    </row>
    <row r="27" spans="1:6" ht="28.8" x14ac:dyDescent="0.3">
      <c r="A27" s="5" t="s">
        <v>135</v>
      </c>
      <c r="B27" s="14">
        <v>60458951715</v>
      </c>
      <c r="C27" s="7" t="s">
        <v>134</v>
      </c>
      <c r="D27" s="16">
        <v>1.92</v>
      </c>
      <c r="E27" s="5" t="s">
        <v>21</v>
      </c>
      <c r="F27" s="5" t="s">
        <v>36</v>
      </c>
    </row>
    <row r="28" spans="1:6" ht="28.8" x14ac:dyDescent="0.3">
      <c r="A28" s="5" t="s">
        <v>136</v>
      </c>
      <c r="B28" s="14">
        <v>48062605125</v>
      </c>
      <c r="C28" s="7" t="s">
        <v>17</v>
      </c>
      <c r="D28" s="16">
        <v>91.42</v>
      </c>
      <c r="E28" s="5" t="s">
        <v>21</v>
      </c>
      <c r="F28" s="5" t="s">
        <v>36</v>
      </c>
    </row>
    <row r="29" spans="1:6" ht="28.8" x14ac:dyDescent="0.3">
      <c r="A29" s="5" t="s">
        <v>109</v>
      </c>
      <c r="B29" s="6">
        <v>75550985023</v>
      </c>
      <c r="C29" s="6" t="s">
        <v>17</v>
      </c>
      <c r="D29" s="18">
        <v>6.49</v>
      </c>
      <c r="E29" s="5" t="s">
        <v>21</v>
      </c>
      <c r="F29" s="5" t="s">
        <v>36</v>
      </c>
    </row>
    <row r="30" spans="1:6" ht="28.8" x14ac:dyDescent="0.3">
      <c r="A30" s="5" t="s">
        <v>109</v>
      </c>
      <c r="B30" s="6">
        <v>75550985023</v>
      </c>
      <c r="C30" s="6" t="s">
        <v>17</v>
      </c>
      <c r="D30" s="18">
        <v>94.57</v>
      </c>
      <c r="E30" s="5" t="s">
        <v>21</v>
      </c>
      <c r="F30" s="5" t="s">
        <v>43</v>
      </c>
    </row>
    <row r="31" spans="1:6" ht="28.8" x14ac:dyDescent="0.3">
      <c r="A31" s="5" t="s">
        <v>139</v>
      </c>
      <c r="B31" s="6">
        <v>76759003338</v>
      </c>
      <c r="C31" s="6" t="s">
        <v>17</v>
      </c>
      <c r="D31" s="18">
        <v>20</v>
      </c>
      <c r="E31" s="5" t="s">
        <v>21</v>
      </c>
      <c r="F31" s="5" t="s">
        <v>29</v>
      </c>
    </row>
    <row r="32" spans="1:6" ht="28.8" x14ac:dyDescent="0.3">
      <c r="A32" s="5" t="s">
        <v>137</v>
      </c>
      <c r="B32" s="6">
        <v>82916275062</v>
      </c>
      <c r="C32" s="6" t="s">
        <v>138</v>
      </c>
      <c r="D32" s="16">
        <v>3.5</v>
      </c>
      <c r="E32" s="5" t="s">
        <v>21</v>
      </c>
      <c r="F32" s="5" t="s">
        <v>40</v>
      </c>
    </row>
    <row r="33" spans="1:6" ht="28.8" x14ac:dyDescent="0.3">
      <c r="A33" s="5" t="s">
        <v>65</v>
      </c>
      <c r="B33" s="8"/>
      <c r="C33" s="7" t="s">
        <v>17</v>
      </c>
      <c r="D33" s="16">
        <v>9.8000000000000007</v>
      </c>
      <c r="E33" s="5" t="s">
        <v>21</v>
      </c>
      <c r="F33" s="5" t="s">
        <v>41</v>
      </c>
    </row>
    <row r="34" spans="1:6" ht="28.8" x14ac:dyDescent="0.3">
      <c r="A34" s="5" t="s">
        <v>30</v>
      </c>
      <c r="B34" s="6">
        <v>32497003047</v>
      </c>
      <c r="C34" s="6" t="s">
        <v>17</v>
      </c>
      <c r="D34" s="16">
        <v>500</v>
      </c>
      <c r="E34" s="5" t="s">
        <v>21</v>
      </c>
      <c r="F34" s="5" t="s">
        <v>29</v>
      </c>
    </row>
    <row r="35" spans="1:6" ht="28.8" x14ac:dyDescent="0.3">
      <c r="A35" s="5" t="s">
        <v>30</v>
      </c>
      <c r="B35" s="6">
        <v>32497003047</v>
      </c>
      <c r="C35" s="6" t="s">
        <v>17</v>
      </c>
      <c r="D35" s="16">
        <v>12</v>
      </c>
      <c r="E35" s="5" t="s">
        <v>21</v>
      </c>
      <c r="F35" s="5" t="s">
        <v>41</v>
      </c>
    </row>
    <row r="36" spans="1:6" ht="29.4" thickBot="1" x14ac:dyDescent="0.35">
      <c r="A36" s="5" t="s">
        <v>28</v>
      </c>
      <c r="B36" s="8"/>
      <c r="C36" s="6" t="s">
        <v>17</v>
      </c>
      <c r="D36" s="16">
        <v>1122.3599999999999</v>
      </c>
      <c r="E36" s="5" t="s">
        <v>21</v>
      </c>
      <c r="F36" s="5" t="s">
        <v>29</v>
      </c>
    </row>
    <row r="37" spans="1:6" x14ac:dyDescent="0.3">
      <c r="A37" s="21" t="s">
        <v>3</v>
      </c>
      <c r="B37" s="22"/>
      <c r="C37" s="23"/>
      <c r="D37" s="13">
        <f>SUM(D6:D36)</f>
        <v>9487696.2600000016</v>
      </c>
      <c r="E37" s="1"/>
      <c r="F37" s="1"/>
    </row>
  </sheetData>
  <mergeCells count="2">
    <mergeCell ref="A2:F2"/>
    <mergeCell ref="A37:C37"/>
  </mergeCells>
  <pageMargins left="0.7" right="0.7" top="0.75" bottom="0.75" header="0.3" footer="0.3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9891-C6A2-44A8-89C3-1937735E2EE7}">
  <sheetPr>
    <pageSetUpPr fitToPage="1"/>
  </sheetPr>
  <dimension ref="A2:F27"/>
  <sheetViews>
    <sheetView tabSelected="1" zoomScaleNormal="100" workbookViewId="0"/>
  </sheetViews>
  <sheetFormatPr defaultRowHeight="14.4" x14ac:dyDescent="0.3"/>
  <cols>
    <col min="1" max="1" width="23.88671875" customWidth="1"/>
    <col min="2" max="2" width="17" customWidth="1"/>
    <col min="3" max="3" width="21.5546875" customWidth="1"/>
    <col min="4" max="4" width="13.6640625" style="9" bestFit="1" customWidth="1"/>
    <col min="5" max="6" width="32.109375" customWidth="1"/>
  </cols>
  <sheetData>
    <row r="2" spans="1:6" x14ac:dyDescent="0.3">
      <c r="A2" s="20" t="s">
        <v>0</v>
      </c>
      <c r="B2" s="20"/>
      <c r="C2" s="20"/>
      <c r="D2" s="20"/>
      <c r="E2" s="20"/>
      <c r="F2" s="20"/>
    </row>
    <row r="3" spans="1:6" x14ac:dyDescent="0.3">
      <c r="A3" s="2" t="s">
        <v>140</v>
      </c>
      <c r="B3" s="2"/>
      <c r="C3" s="2"/>
      <c r="D3" s="10"/>
      <c r="E3" s="2"/>
      <c r="F3" s="2"/>
    </row>
    <row r="5" spans="1:6" ht="27.6" x14ac:dyDescent="0.3">
      <c r="A5" s="3" t="s">
        <v>1</v>
      </c>
      <c r="B5" s="3" t="s">
        <v>2</v>
      </c>
      <c r="C5" s="4" t="s">
        <v>13</v>
      </c>
      <c r="D5" s="4" t="s">
        <v>14</v>
      </c>
      <c r="E5" s="3" t="s">
        <v>15</v>
      </c>
      <c r="F5" s="3" t="s">
        <v>16</v>
      </c>
    </row>
    <row r="6" spans="1:6" ht="28.8" x14ac:dyDescent="0.3">
      <c r="A6" s="6" t="s">
        <v>4</v>
      </c>
      <c r="B6" s="8"/>
      <c r="C6" s="6" t="s">
        <v>17</v>
      </c>
      <c r="D6" s="16">
        <v>7664224.9800000004</v>
      </c>
      <c r="E6" s="5" t="s">
        <v>21</v>
      </c>
      <c r="F6" s="6" t="s">
        <v>5</v>
      </c>
    </row>
    <row r="7" spans="1:6" ht="28.8" x14ac:dyDescent="0.3">
      <c r="A7" s="6" t="s">
        <v>23</v>
      </c>
      <c r="B7" s="8"/>
      <c r="C7" s="6" t="s">
        <v>17</v>
      </c>
      <c r="D7" s="16">
        <v>38739.660000000003</v>
      </c>
      <c r="E7" s="5" t="s">
        <v>21</v>
      </c>
      <c r="F7" s="6" t="s">
        <v>6</v>
      </c>
    </row>
    <row r="8" spans="1:6" ht="28.8" x14ac:dyDescent="0.3">
      <c r="A8" s="6" t="s">
        <v>12</v>
      </c>
      <c r="B8" s="8"/>
      <c r="C8" s="6" t="s">
        <v>17</v>
      </c>
      <c r="D8" s="16">
        <v>92200.62</v>
      </c>
      <c r="E8" s="5" t="s">
        <v>21</v>
      </c>
      <c r="F8" s="6" t="s">
        <v>7</v>
      </c>
    </row>
    <row r="9" spans="1:6" ht="28.8" x14ac:dyDescent="0.3">
      <c r="A9" s="6" t="s">
        <v>11</v>
      </c>
      <c r="B9" s="8"/>
      <c r="C9" s="6" t="s">
        <v>17</v>
      </c>
      <c r="D9" s="16">
        <v>1240408.96</v>
      </c>
      <c r="E9" s="5" t="s">
        <v>21</v>
      </c>
      <c r="F9" s="5" t="s">
        <v>8</v>
      </c>
    </row>
    <row r="10" spans="1:6" ht="28.8" x14ac:dyDescent="0.3">
      <c r="A10" s="7" t="s">
        <v>141</v>
      </c>
      <c r="B10" s="8"/>
      <c r="C10" s="8"/>
      <c r="D10" s="17">
        <v>882.88</v>
      </c>
      <c r="E10" s="5" t="s">
        <v>21</v>
      </c>
      <c r="F10" s="7" t="s">
        <v>10</v>
      </c>
    </row>
    <row r="11" spans="1:6" ht="28.8" x14ac:dyDescent="0.3">
      <c r="A11" s="6" t="s">
        <v>20</v>
      </c>
      <c r="B11" s="8"/>
      <c r="C11" s="6" t="s">
        <v>17</v>
      </c>
      <c r="D11" s="16">
        <v>169543.81</v>
      </c>
      <c r="E11" s="5" t="s">
        <v>21</v>
      </c>
      <c r="F11" s="5" t="s">
        <v>9</v>
      </c>
    </row>
    <row r="12" spans="1:6" ht="28.8" x14ac:dyDescent="0.3">
      <c r="A12" s="5" t="s">
        <v>97</v>
      </c>
      <c r="B12" s="6">
        <v>44760951367</v>
      </c>
      <c r="C12" s="6" t="s">
        <v>76</v>
      </c>
      <c r="D12" s="16">
        <v>8.9</v>
      </c>
      <c r="E12" s="5" t="s">
        <v>21</v>
      </c>
      <c r="F12" s="5" t="s">
        <v>39</v>
      </c>
    </row>
    <row r="13" spans="1:6" ht="28.8" x14ac:dyDescent="0.3">
      <c r="A13" s="5" t="s">
        <v>97</v>
      </c>
      <c r="B13" s="6">
        <v>44760951367</v>
      </c>
      <c r="C13" s="6" t="s">
        <v>76</v>
      </c>
      <c r="D13" s="16">
        <v>75</v>
      </c>
      <c r="E13" s="5" t="s">
        <v>21</v>
      </c>
      <c r="F13" s="5" t="s">
        <v>40</v>
      </c>
    </row>
    <row r="14" spans="1:6" ht="28.8" x14ac:dyDescent="0.3">
      <c r="A14" s="5" t="s">
        <v>143</v>
      </c>
      <c r="B14" s="6">
        <v>34654711679</v>
      </c>
      <c r="C14" s="6" t="s">
        <v>17</v>
      </c>
      <c r="D14" s="16">
        <v>13.28</v>
      </c>
      <c r="E14" s="5" t="s">
        <v>21</v>
      </c>
      <c r="F14" s="5" t="s">
        <v>68</v>
      </c>
    </row>
    <row r="15" spans="1:6" ht="28.8" x14ac:dyDescent="0.3">
      <c r="A15" s="5" t="s">
        <v>110</v>
      </c>
      <c r="B15" s="6">
        <v>89021876450</v>
      </c>
      <c r="C15" s="6" t="s">
        <v>83</v>
      </c>
      <c r="D15" s="16">
        <v>85.48</v>
      </c>
      <c r="E15" s="5" t="s">
        <v>21</v>
      </c>
      <c r="F15" s="5" t="s">
        <v>36</v>
      </c>
    </row>
    <row r="16" spans="1:6" ht="28.8" x14ac:dyDescent="0.3">
      <c r="A16" s="5" t="s">
        <v>102</v>
      </c>
      <c r="B16" s="6">
        <v>94480102026</v>
      </c>
      <c r="C16" s="7" t="s">
        <v>47</v>
      </c>
      <c r="D16" s="16">
        <v>25</v>
      </c>
      <c r="E16" s="5" t="s">
        <v>21</v>
      </c>
      <c r="F16" s="5" t="s">
        <v>40</v>
      </c>
    </row>
    <row r="17" spans="1:6" ht="28.8" x14ac:dyDescent="0.3">
      <c r="A17" s="5" t="s">
        <v>137</v>
      </c>
      <c r="B17" s="6">
        <v>82916275062</v>
      </c>
      <c r="C17" s="7" t="s">
        <v>138</v>
      </c>
      <c r="D17" s="17">
        <v>3.5</v>
      </c>
      <c r="E17" s="5" t="s">
        <v>21</v>
      </c>
      <c r="F17" s="5" t="s">
        <v>40</v>
      </c>
    </row>
    <row r="18" spans="1:6" ht="28.8" x14ac:dyDescent="0.3">
      <c r="A18" s="5" t="s">
        <v>77</v>
      </c>
      <c r="B18" s="14" t="s">
        <v>78</v>
      </c>
      <c r="C18" s="7" t="s">
        <v>47</v>
      </c>
      <c r="D18" s="16">
        <v>12.33</v>
      </c>
      <c r="E18" s="5" t="s">
        <v>21</v>
      </c>
      <c r="F18" s="5" t="s">
        <v>36</v>
      </c>
    </row>
    <row r="19" spans="1:6" ht="28.8" x14ac:dyDescent="0.3">
      <c r="A19" s="5" t="s">
        <v>142</v>
      </c>
      <c r="B19" s="8"/>
      <c r="C19" s="8"/>
      <c r="D19" s="16">
        <v>24</v>
      </c>
      <c r="E19" s="5" t="s">
        <v>21</v>
      </c>
      <c r="F19" s="5" t="s">
        <v>29</v>
      </c>
    </row>
    <row r="20" spans="1:6" ht="28.8" x14ac:dyDescent="0.3">
      <c r="A20" s="5" t="s">
        <v>109</v>
      </c>
      <c r="B20" s="6">
        <v>75550985023</v>
      </c>
      <c r="C20" s="7" t="s">
        <v>17</v>
      </c>
      <c r="D20" s="18">
        <v>9.99</v>
      </c>
      <c r="E20" s="5" t="s">
        <v>21</v>
      </c>
      <c r="F20" s="5" t="s">
        <v>40</v>
      </c>
    </row>
    <row r="21" spans="1:6" ht="28.8" x14ac:dyDescent="0.3">
      <c r="A21" s="5" t="s">
        <v>103</v>
      </c>
      <c r="B21" s="6">
        <v>73660371074</v>
      </c>
      <c r="C21" s="7" t="s">
        <v>17</v>
      </c>
      <c r="D21" s="16">
        <v>26.53</v>
      </c>
      <c r="E21" s="5" t="s">
        <v>21</v>
      </c>
      <c r="F21" s="5" t="s">
        <v>36</v>
      </c>
    </row>
    <row r="22" spans="1:6" ht="28.8" x14ac:dyDescent="0.3">
      <c r="A22" s="5" t="s">
        <v>145</v>
      </c>
      <c r="B22" s="14">
        <v>77607495225</v>
      </c>
      <c r="C22" s="7" t="s">
        <v>17</v>
      </c>
      <c r="D22" s="16">
        <v>16.72</v>
      </c>
      <c r="E22" s="5" t="s">
        <v>21</v>
      </c>
      <c r="F22" s="5" t="s">
        <v>36</v>
      </c>
    </row>
    <row r="23" spans="1:6" ht="28.8" x14ac:dyDescent="0.3">
      <c r="A23" s="5" t="s">
        <v>30</v>
      </c>
      <c r="B23" s="6">
        <v>32497003047</v>
      </c>
      <c r="C23" s="6" t="s">
        <v>17</v>
      </c>
      <c r="D23" s="16">
        <v>250</v>
      </c>
      <c r="E23" s="5" t="s">
        <v>21</v>
      </c>
      <c r="F23" s="5" t="s">
        <v>29</v>
      </c>
    </row>
    <row r="24" spans="1:6" ht="28.8" x14ac:dyDescent="0.3">
      <c r="A24" s="5" t="s">
        <v>28</v>
      </c>
      <c r="B24" s="8"/>
      <c r="C24" s="6" t="s">
        <v>17</v>
      </c>
      <c r="D24" s="16">
        <v>1954.93</v>
      </c>
      <c r="E24" s="5" t="s">
        <v>21</v>
      </c>
      <c r="F24" s="5" t="s">
        <v>29</v>
      </c>
    </row>
    <row r="25" spans="1:6" ht="28.8" x14ac:dyDescent="0.3">
      <c r="A25" s="5" t="s">
        <v>144</v>
      </c>
      <c r="B25" s="8"/>
      <c r="C25" s="8"/>
      <c r="D25" s="18">
        <v>30</v>
      </c>
      <c r="E25" s="5" t="s">
        <v>21</v>
      </c>
      <c r="F25" s="5" t="s">
        <v>40</v>
      </c>
    </row>
    <row r="26" spans="1:6" ht="29.4" thickBot="1" x14ac:dyDescent="0.35">
      <c r="A26" s="5" t="s">
        <v>146</v>
      </c>
      <c r="B26" s="14">
        <v>82031999604</v>
      </c>
      <c r="C26" s="6" t="s">
        <v>17</v>
      </c>
      <c r="D26" s="16">
        <v>3.98</v>
      </c>
      <c r="E26" s="5" t="s">
        <v>21</v>
      </c>
      <c r="F26" s="5" t="s">
        <v>29</v>
      </c>
    </row>
    <row r="27" spans="1:6" x14ac:dyDescent="0.3">
      <c r="A27" s="21" t="s">
        <v>3</v>
      </c>
      <c r="B27" s="22"/>
      <c r="C27" s="23"/>
      <c r="D27" s="13">
        <f>SUM(D6:D26)</f>
        <v>9208540.5500000026</v>
      </c>
      <c r="E27" s="1"/>
      <c r="F27" s="1"/>
    </row>
  </sheetData>
  <sortState xmlns:xlrd2="http://schemas.microsoft.com/office/spreadsheetml/2017/richdata2" ref="A12:F26">
    <sortCondition ref="A12:A26"/>
  </sortState>
  <mergeCells count="2">
    <mergeCell ref="A2:F2"/>
    <mergeCell ref="A27:C27"/>
  </mergeCells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ublishing_x0020_image xmlns="c6189f9f-f216-41ea-a0e6-0e6fafde7f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A63FE9021A9C48A6B3EF6465CCE64F" ma:contentTypeVersion="4" ma:contentTypeDescription="Stvaranje novog dokumenta." ma:contentTypeScope="" ma:versionID="13decce6261f6a5fe7bf8f5d2af13f66">
  <xsd:schema xmlns:xsd="http://www.w3.org/2001/XMLSchema" xmlns:xs="http://www.w3.org/2001/XMLSchema" xmlns:p="http://schemas.microsoft.com/office/2006/metadata/properties" xmlns:ns1="http://schemas.microsoft.com/sharepoint/v3" xmlns:ns2="c6189f9f-f216-41ea-a0e6-0e6fafde7f10" targetNamespace="http://schemas.microsoft.com/office/2006/metadata/properties" ma:root="true" ma:fieldsID="96a8f2737ee0827abec5359ecbb385cf" ns1:_="" ns2:_="">
    <xsd:import namespace="http://schemas.microsoft.com/sharepoint/v3"/>
    <xsd:import namespace="c6189f9f-f216-41ea-a0e6-0e6fafde7f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ublishing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iranje datuma početka" ma:internalName="PublishingStartDate">
      <xsd:simpleType>
        <xsd:restriction base="dms:Unknown"/>
      </xsd:simpleType>
    </xsd:element>
    <xsd:element name="PublishingExpirationDate" ma:index="9" nillable="true" ma:displayName="Planiranje datuma završetk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89f9f-f216-41ea-a0e6-0e6fafde7f10" elementFormDefault="qualified">
    <xsd:import namespace="http://schemas.microsoft.com/office/2006/documentManagement/types"/>
    <xsd:import namespace="http://schemas.microsoft.com/office/infopath/2007/PartnerControls"/>
    <xsd:element name="Publishing_x0020_image" ma:index="10" nillable="true" ma:displayName="Publishing image" ma:internalName="Publishing_x0020_imag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5FDAE2-4BFE-4793-AD9A-2B984616684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6189f9f-f216-41ea-a0e6-0e6fafde7f10"/>
  </ds:schemaRefs>
</ds:datastoreItem>
</file>

<file path=customXml/itemProps2.xml><?xml version="1.0" encoding="utf-8"?>
<ds:datastoreItem xmlns:ds="http://schemas.openxmlformats.org/officeDocument/2006/customXml" ds:itemID="{EAA1E8D7-25C9-4EE8-BAB1-26BC7A7BD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189f9f-f216-41ea-a0e6-0e6fafde7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2C854A-DAD2-47E8-80A0-A8DC81DD04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Siječanj</vt:lpstr>
      <vt:lpstr>Veljača</vt:lpstr>
      <vt:lpstr>Ožujak</vt:lpstr>
      <vt:lpstr>Travanj</vt:lpstr>
      <vt:lpstr>Svibanj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Panenić</dc:creator>
  <cp:lastModifiedBy>Jelena Marković</cp:lastModifiedBy>
  <dcterms:created xsi:type="dcterms:W3CDTF">2024-02-19T11:57:05Z</dcterms:created>
  <dcterms:modified xsi:type="dcterms:W3CDTF">2025-07-04T11:41:05Z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0x01010070A63FE9021A9C48A6B3EF6465CCE64F</vt:lpwstr>
  </property>
</Properties>
</file>