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172B4E5-2E85-4E96-BBBC-541902635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-XII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4" l="1"/>
  <c r="D35" i="4"/>
  <c r="D67" i="4" l="1"/>
</calcChain>
</file>

<file path=xl/sharedStrings.xml><?xml version="1.0" encoding="utf-8"?>
<sst xmlns="http://schemas.openxmlformats.org/spreadsheetml/2006/main" count="177" uniqueCount="122">
  <si>
    <t>OSJČKO-BARANJSKA ŽUPANIJA</t>
  </si>
  <si>
    <t>OPĆINA BIZOVAC</t>
  </si>
  <si>
    <t xml:space="preserve">IZVJEŠĆE O DONACIJAMA I SPONZORSTVIMA </t>
  </si>
  <si>
    <t>NAZIV PRIMATELJA</t>
  </si>
  <si>
    <t>UKUPNO</t>
  </si>
  <si>
    <t>donacija sponzorstvo</t>
  </si>
  <si>
    <t>red broj</t>
  </si>
  <si>
    <t>KUD Bizovac Bizovac</t>
  </si>
  <si>
    <t>KUD Cret</t>
  </si>
  <si>
    <t>Matica Hrvatska - Ogranak Bizovac</t>
  </si>
  <si>
    <t>Udruga umirovljenika Bizovac</t>
  </si>
  <si>
    <t>Udruga sv. Vinka Paulskog - Bizovac</t>
  </si>
  <si>
    <t>Bizovački šahovski klub Mladost Bizovac</t>
  </si>
  <si>
    <t>Zavičajni klub ličana Gacka</t>
  </si>
  <si>
    <t>Olimpijada starih športova</t>
  </si>
  <si>
    <t>NK Sloga Samatovci 1985</t>
  </si>
  <si>
    <t>NK Jadran Habjanovci</t>
  </si>
  <si>
    <t>Stolnoteniski klub Omladinac Brođanci</t>
  </si>
  <si>
    <t>Stolnoteniski klub Bizovac</t>
  </si>
  <si>
    <t>Udruga pčelara „Valpovština“ Valpovo</t>
  </si>
  <si>
    <t>NC DiM BSK Bizovac</t>
  </si>
  <si>
    <t>NK Gaj Brođanci</t>
  </si>
  <si>
    <t>Športsko ribolovno društvo Bandar Bizovac</t>
  </si>
  <si>
    <t>Atletski klub Bizovac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</si>
  <si>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</si>
  <si>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</si>
  <si>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</si>
  <si>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</si>
  <si>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</si>
  <si>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</si>
  <si>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</si>
  <si>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</si>
  <si>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</si>
  <si>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</si>
  <si>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</si>
  <si>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</si>
  <si>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</si>
  <si>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</si>
  <si>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</si>
  <si>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</si>
  <si>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</si>
  <si>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</si>
  <si>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</si>
  <si>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</si>
  <si>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</si>
  <si>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NK "BSK"  Bizovac</t>
  </si>
  <si>
    <t>NK Hajdin Cret</t>
  </si>
  <si>
    <t>Udruga žena Samatovci</t>
  </si>
  <si>
    <t>Pokaži srce za djecu</t>
  </si>
  <si>
    <t>IZNOS €</t>
  </si>
  <si>
    <t>Udruga žena Novaki</t>
  </si>
  <si>
    <t>SVEUKUPNO</t>
  </si>
  <si>
    <t>udruge</t>
  </si>
  <si>
    <t>zamolba</t>
  </si>
  <si>
    <t>ZA RAZDOBLJE 01.01.-31.12.2025. GODINE</t>
  </si>
  <si>
    <t>22.</t>
  </si>
  <si>
    <t>23.</t>
  </si>
  <si>
    <t>Udruga Maleni</t>
  </si>
  <si>
    <t>24.</t>
  </si>
  <si>
    <t>Udruga za psihosocijalne potrebe "Amadea"</t>
  </si>
  <si>
    <t>25.</t>
  </si>
  <si>
    <t>26.</t>
  </si>
  <si>
    <t>Eko etno udtuga Čuvari baštine Abljanovci</t>
  </si>
  <si>
    <t>Eko udruga Plavci</t>
  </si>
  <si>
    <t xml:space="preserve">redovno financiranje </t>
  </si>
  <si>
    <t>Udruga paraplegičara i tetraplegičara OBŽ</t>
  </si>
  <si>
    <t>sufinanciranje manifestacije</t>
  </si>
  <si>
    <t>Stolnoteniski klub "Dvorac" Valpovo</t>
  </si>
  <si>
    <t>sufinanciranje Međunarodnog turnira</t>
  </si>
  <si>
    <t>obilježavanje 33. obljetnice 3. Travnja</t>
  </si>
  <si>
    <t>Udruga Amadea, podružnica Novaki Bizovački</t>
  </si>
  <si>
    <t>Župa sv. Mateja apostola i evanđelista  Bizovac</t>
  </si>
  <si>
    <t>sufinanciranje panik rasvjete</t>
  </si>
  <si>
    <t>za obnovu i razvoj</t>
  </si>
  <si>
    <t>Župa sv. Ane Brođanci</t>
  </si>
  <si>
    <t>NCDIM BSK BIZOVAC</t>
  </si>
  <si>
    <t>sufinanciranje humanitarne akcije</t>
  </si>
  <si>
    <t>Udruga HVIDRA  Belišće</t>
  </si>
  <si>
    <t>sufinanciranje Memorijala "Darko Strugačevac"</t>
  </si>
  <si>
    <t>LD FAZAN Bizovac</t>
  </si>
  <si>
    <t>sufinanciranje organizacije 80 obljetnice djelovanja</t>
  </si>
  <si>
    <t>DVD Bizovac</t>
  </si>
  <si>
    <t>putovanje u Austriju zbog preuzimanja doniranog vozila</t>
  </si>
  <si>
    <t>sufinanciranje  organizacije proslave Naslova prvaka</t>
  </si>
  <si>
    <t>Udruga Pozaži srce za djecu</t>
  </si>
  <si>
    <t>sufinanciranje organizacije otvorenje dječjeg igrališta "Jame"</t>
  </si>
  <si>
    <t>NK HAJDIN Cret Bizovački</t>
  </si>
  <si>
    <t>sufinanciranje organizacije prijateljske nogometne utakmice veterana</t>
  </si>
  <si>
    <t>sufinanciranje organizacije malonogometnog turnira</t>
  </si>
  <si>
    <t>Veteranski vaterpolo klub "Bijelo-plavi" Osijek</t>
  </si>
  <si>
    <t>sufinanciranje Divlje lige Slavonije u vaterpolu</t>
  </si>
  <si>
    <t>Gradski ogranak udruge hrvatskih dragovoljaca domovinskog rata grada Belišća</t>
  </si>
  <si>
    <t>sufinanciranje Memorijalnog turnira 3. Travanj</t>
  </si>
  <si>
    <t>sufinanciranje manifestacije "Ljeto Abljanovačko</t>
  </si>
  <si>
    <t>NK BSK BIZOVAC</t>
  </si>
  <si>
    <t>sufinanciranje fišijade na manifestaciji "Bizovačke ljetne večeri"</t>
  </si>
  <si>
    <t>Podružnica udruge dragovoljaca i veterana domovinskog rata OBŽ Ogranak gradova Valpova i Belišća, te općina Bizovac i petrijevci</t>
  </si>
  <si>
    <t>OLIMPIJADA STARIH SPORTOVA</t>
  </si>
  <si>
    <t>obnova krušne peći</t>
  </si>
  <si>
    <t>KUD  CRET BIZOVAČKI</t>
  </si>
  <si>
    <t>troškovi prijevoza na međunarodni foklorni festival</t>
  </si>
  <si>
    <t>NK JADRAN HABJANOVCI</t>
  </si>
  <si>
    <t>Memorijalni turnir Antuna Belečetića</t>
  </si>
  <si>
    <t>NK GAJ BROĐANCI</t>
  </si>
  <si>
    <t>UDRUGA ŽENA SAMATOVCI</t>
  </si>
  <si>
    <t>darivanje prvašića</t>
  </si>
  <si>
    <t>ĐAKOVAČKO-OSJEČKA NADBISKUPIJA</t>
  </si>
  <si>
    <t xml:space="preserve"> susret osoba s invaliditetom</t>
  </si>
  <si>
    <t>organiziranje grahijade</t>
  </si>
  <si>
    <t>UDVDR OBŽ</t>
  </si>
  <si>
    <t>27.</t>
  </si>
  <si>
    <t>UDRUGA UMIROVLJENIKA POLICIJE BRNITELJA VALPOVŠTINE</t>
  </si>
  <si>
    <t>domjenak povodom dana policije</t>
  </si>
  <si>
    <t>28.</t>
  </si>
  <si>
    <t xml:space="preserve">DV MASLAČAK BIZOVAC </t>
  </si>
  <si>
    <t>svečana proslava 50 gopdina rada</t>
  </si>
  <si>
    <t>29.</t>
  </si>
  <si>
    <t>organizacija premijere dokumentarnog filma</t>
  </si>
  <si>
    <t>UDRUGA ČUVARI BAŠTINE ABLJANOVCI</t>
  </si>
  <si>
    <t>manifestacija revijalnog kuhanja fiša</t>
  </si>
  <si>
    <t>realizacija aktivnosti udruge</t>
  </si>
  <si>
    <t>UDRUGA SPECIJALNE POLICIJE DOMOVINSKOG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</si>
</sst>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10" fillId="5" borderId="3" xfId="0" applyFont="1" applyFill="1" applyBorder="1" applyAlignment="1">
      <alignment horizontal="center"/>
    </xf>
    <xf numFmtId="4" fontId="8" fillId="5" borderId="1" xfId="0" applyNumberFormat="1" applyFont="1" applyFill="1" applyBorder="1"/>
    <xf numFmtId="0" fontId="11" fillId="5" borderId="4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" fontId="12" fillId="5" borderId="1" xfId="0" applyNumberFormat="1" applyFont="1" applyFill="1" applyBorder="1"/>
    <xf numFmtId="0" fontId="14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8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47625</xdr:rowOff>
    </xdr:from>
    <xdr:to>
      <xdr:col>1</xdr:col>
      <xdr:colOff>200025</xdr:colOff>
      <xdr:row>3</xdr:row>
      <xdr:rowOff>28575</xdr:rowOff>
    </xdr:to>
    <xdr:pic>
      <xdr:nvPicPr>
        <xdr:cNvPr id="2" name="Slika 1" descr="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47625"/>
          <a:ext cx="49529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tabSelected="1" topLeftCell="A55" workbookViewId="0">
      <selection activeCell="B65" sqref="B65"/>
    </sheetView>
  </sheetViews>
  <sheetFormatPr defaultRowHeight="15" x14ac:dyDescent="0.25"/>
  <cols>
    <col min="1" max="1" width="6.7109375" customWidth="1"/>
    <col min="2" max="2" width="43.7109375" customWidth="1"/>
    <col min="3" max="3" width="16.140625" customWidth="1"/>
    <col min="4" max="4" width="12.7109375" customWidth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1</v>
      </c>
      <c r="B2" s="30"/>
      <c r="C2" s="30"/>
      <c r="D2" s="30"/>
    </row>
    <row r="3" spans="1:4" x14ac:dyDescent="0.25">
      <c r="A3" s="31" t="s">
        <v>2</v>
      </c>
      <c r="B3" s="31"/>
      <c r="C3" s="31"/>
      <c r="D3" s="31"/>
    </row>
    <row r="4" spans="1:4" x14ac:dyDescent="0.25">
      <c r="A4" s="31" t="s">
        <v>54</v>
      </c>
      <c r="B4" s="31"/>
      <c r="C4" s="31"/>
      <c r="D4" s="31"/>
    </row>
    <row r="5" spans="1:4" x14ac:dyDescent="0.25">
      <c r="A5" s="5"/>
      <c r="B5" s="5"/>
      <c r="C5" s="5"/>
      <c r="D5" s="5"/>
    </row>
    <row r="6" spans="1:4" x14ac:dyDescent="0.25">
      <c r="A6" s="5"/>
      <c r="B6" s="5"/>
      <c r="C6" s="5"/>
      <c r="D6" s="5"/>
    </row>
    <row r="7" spans="1:4" ht="25.5" customHeight="1" x14ac:dyDescent="0.25">
      <c r="A7" s="8" t="s">
        <v>6</v>
      </c>
      <c r="B7" s="8" t="s">
        <v>3</v>
      </c>
      <c r="C7" s="25" t="s">
        <v>5</v>
      </c>
      <c r="D7" s="27" t="s">
        <v>49</v>
      </c>
    </row>
    <row r="8" spans="1:4" ht="22.5" customHeight="1" x14ac:dyDescent="0.25">
      <c r="A8" s="1"/>
      <c r="B8" s="1" t="s">
        <v>52</v>
      </c>
      <c r="C8" s="26"/>
      <c r="D8" s="28"/>
    </row>
    <row r="9" spans="1:4" ht="19.149999999999999" customHeight="1" x14ac:dyDescent="0.25">
      <c r="A9" s="4" t="s">
        <v>24</v>
      </c>
      <c r="B9" s="6" t="s">
        <v>45</v>
      </c>
      <c r="C9" s="2" t="s">
        <v>64</v>
      </c>
      <c r="D9" s="9">
        <v>30000</v>
      </c>
    </row>
    <row r="10" spans="1:4" ht="19.149999999999999" customHeight="1" x14ac:dyDescent="0.25">
      <c r="A10" s="4" t="s">
        <v>25</v>
      </c>
      <c r="B10" s="6" t="s">
        <v>46</v>
      </c>
      <c r="C10" s="2" t="s">
        <v>64</v>
      </c>
      <c r="D10" s="9">
        <v>9291</v>
      </c>
    </row>
    <row r="11" spans="1:4" ht="19.149999999999999" customHeight="1" x14ac:dyDescent="0.25">
      <c r="A11" s="4" t="s">
        <v>26</v>
      </c>
      <c r="B11" s="6" t="s">
        <v>15</v>
      </c>
      <c r="C11" s="2" t="s">
        <v>64</v>
      </c>
      <c r="D11" s="9">
        <v>9291</v>
      </c>
    </row>
    <row r="12" spans="1:4" ht="19.149999999999999" customHeight="1" x14ac:dyDescent="0.25">
      <c r="A12" s="4" t="s">
        <v>27</v>
      </c>
      <c r="B12" s="6" t="s">
        <v>20</v>
      </c>
      <c r="C12" s="2" t="s">
        <v>64</v>
      </c>
      <c r="D12" s="9">
        <v>5309</v>
      </c>
    </row>
    <row r="13" spans="1:4" ht="19.149999999999999" customHeight="1" x14ac:dyDescent="0.25">
      <c r="A13" s="4" t="s">
        <v>28</v>
      </c>
      <c r="B13" s="6" t="s">
        <v>16</v>
      </c>
      <c r="C13" s="2" t="s">
        <v>64</v>
      </c>
      <c r="D13" s="9">
        <v>5176</v>
      </c>
    </row>
    <row r="14" spans="1:4" ht="19.149999999999999" customHeight="1" x14ac:dyDescent="0.25">
      <c r="A14" s="4" t="s">
        <v>29</v>
      </c>
      <c r="B14" s="7" t="s">
        <v>21</v>
      </c>
      <c r="C14" s="2" t="s">
        <v>64</v>
      </c>
      <c r="D14" s="9">
        <v>5176</v>
      </c>
    </row>
    <row r="15" spans="1:4" ht="19.149999999999999" customHeight="1" x14ac:dyDescent="0.25">
      <c r="A15" s="4" t="s">
        <v>30</v>
      </c>
      <c r="B15" s="6" t="s">
        <v>7</v>
      </c>
      <c r="C15" s="2" t="s">
        <v>64</v>
      </c>
      <c r="D15" s="9">
        <v>4977</v>
      </c>
    </row>
    <row r="16" spans="1:4" ht="19.149999999999999" customHeight="1" x14ac:dyDescent="0.25">
      <c r="A16" s="4" t="s">
        <v>31</v>
      </c>
      <c r="B16" s="6" t="s">
        <v>14</v>
      </c>
      <c r="C16" s="2" t="s">
        <v>64</v>
      </c>
      <c r="D16" s="9">
        <v>3982</v>
      </c>
    </row>
    <row r="17" spans="1:4" ht="19.149999999999999" customHeight="1" x14ac:dyDescent="0.25">
      <c r="A17" s="4" t="s">
        <v>32</v>
      </c>
      <c r="B17" s="6" t="s">
        <v>8</v>
      </c>
      <c r="C17" s="2" t="s">
        <v>64</v>
      </c>
      <c r="D17" s="9">
        <v>3318</v>
      </c>
    </row>
    <row r="18" spans="1:4" ht="19.149999999999999" customHeight="1" x14ac:dyDescent="0.25">
      <c r="A18" s="4" t="s">
        <v>33</v>
      </c>
      <c r="B18" s="6" t="s">
        <v>9</v>
      </c>
      <c r="C18" s="2" t="s">
        <v>64</v>
      </c>
      <c r="D18" s="9">
        <v>2654</v>
      </c>
    </row>
    <row r="19" spans="1:4" ht="19.149999999999999" customHeight="1" x14ac:dyDescent="0.25">
      <c r="A19" s="4" t="s">
        <v>34</v>
      </c>
      <c r="B19" s="6" t="s">
        <v>17</v>
      </c>
      <c r="C19" s="2" t="s">
        <v>64</v>
      </c>
      <c r="D19" s="9">
        <v>2654</v>
      </c>
    </row>
    <row r="20" spans="1:4" ht="19.149999999999999" customHeight="1" x14ac:dyDescent="0.25">
      <c r="A20" s="4" t="s">
        <v>35</v>
      </c>
      <c r="B20" s="6" t="s">
        <v>22</v>
      </c>
      <c r="C20" s="2" t="s">
        <v>64</v>
      </c>
      <c r="D20" s="9">
        <v>2654</v>
      </c>
    </row>
    <row r="21" spans="1:4" ht="19.149999999999999" customHeight="1" x14ac:dyDescent="0.25">
      <c r="A21" s="4" t="s">
        <v>36</v>
      </c>
      <c r="B21" s="6" t="s">
        <v>10</v>
      </c>
      <c r="C21" s="2" t="s">
        <v>64</v>
      </c>
      <c r="D21" s="9">
        <v>1991</v>
      </c>
    </row>
    <row r="22" spans="1:4" ht="19.149999999999999" customHeight="1" x14ac:dyDescent="0.25">
      <c r="A22" s="4" t="s">
        <v>37</v>
      </c>
      <c r="B22" s="6" t="s">
        <v>18</v>
      </c>
      <c r="C22" s="2" t="s">
        <v>64</v>
      </c>
      <c r="D22" s="9">
        <v>1327</v>
      </c>
    </row>
    <row r="23" spans="1:4" ht="19.149999999999999" customHeight="1" x14ac:dyDescent="0.25">
      <c r="A23" s="4" t="s">
        <v>38</v>
      </c>
      <c r="B23" s="6" t="s">
        <v>12</v>
      </c>
      <c r="C23" s="2" t="s">
        <v>64</v>
      </c>
      <c r="D23" s="9">
        <v>1327</v>
      </c>
    </row>
    <row r="24" spans="1:4" ht="19.149999999999999" customHeight="1" x14ac:dyDescent="0.25">
      <c r="A24" s="4" t="s">
        <v>39</v>
      </c>
      <c r="B24" s="6" t="s">
        <v>11</v>
      </c>
      <c r="C24" s="2" t="s">
        <v>64</v>
      </c>
      <c r="D24" s="9">
        <v>2654</v>
      </c>
    </row>
    <row r="25" spans="1:4" ht="19.149999999999999" customHeight="1" x14ac:dyDescent="0.25">
      <c r="A25" s="4" t="s">
        <v>40</v>
      </c>
      <c r="B25" s="6" t="s">
        <v>13</v>
      </c>
      <c r="C25" s="2" t="s">
        <v>64</v>
      </c>
      <c r="D25" s="9">
        <v>664</v>
      </c>
    </row>
    <row r="26" spans="1:4" ht="19.149999999999999" customHeight="1" x14ac:dyDescent="0.25">
      <c r="A26" s="4" t="s">
        <v>41</v>
      </c>
      <c r="B26" s="6" t="s">
        <v>23</v>
      </c>
      <c r="C26" s="2" t="s">
        <v>64</v>
      </c>
      <c r="D26" s="9">
        <v>664</v>
      </c>
    </row>
    <row r="27" spans="1:4" ht="19.149999999999999" customHeight="1" x14ac:dyDescent="0.25">
      <c r="A27" s="4" t="s">
        <v>42</v>
      </c>
      <c r="B27" s="6" t="s">
        <v>19</v>
      </c>
      <c r="C27" s="2" t="s">
        <v>64</v>
      </c>
      <c r="D27" s="9">
        <v>664</v>
      </c>
    </row>
    <row r="28" spans="1:4" ht="19.149999999999999" customHeight="1" x14ac:dyDescent="0.25">
      <c r="A28" s="4" t="s">
        <v>43</v>
      </c>
      <c r="B28" s="6" t="s">
        <v>47</v>
      </c>
      <c r="C28" s="2" t="s">
        <v>64</v>
      </c>
      <c r="D28" s="9">
        <v>500</v>
      </c>
    </row>
    <row r="29" spans="1:4" ht="19.149999999999999" customHeight="1" x14ac:dyDescent="0.25">
      <c r="A29" s="4" t="s">
        <v>44</v>
      </c>
      <c r="B29" s="6" t="s">
        <v>48</v>
      </c>
      <c r="C29" s="2" t="s">
        <v>64</v>
      </c>
      <c r="D29" s="9">
        <v>500</v>
      </c>
    </row>
    <row r="30" spans="1:4" ht="19.149999999999999" customHeight="1" x14ac:dyDescent="0.25">
      <c r="A30" s="4" t="s">
        <v>55</v>
      </c>
      <c r="B30" s="6" t="s">
        <v>50</v>
      </c>
      <c r="C30" s="2" t="s">
        <v>64</v>
      </c>
      <c r="D30" s="9">
        <v>500</v>
      </c>
    </row>
    <row r="31" spans="1:4" ht="19.149999999999999" customHeight="1" x14ac:dyDescent="0.25">
      <c r="A31" s="4" t="s">
        <v>56</v>
      </c>
      <c r="B31" s="6" t="s">
        <v>57</v>
      </c>
      <c r="C31" s="2" t="s">
        <v>64</v>
      </c>
      <c r="D31" s="9">
        <v>500</v>
      </c>
    </row>
    <row r="32" spans="1:4" ht="19.149999999999999" customHeight="1" x14ac:dyDescent="0.25">
      <c r="A32" s="4" t="s">
        <v>58</v>
      </c>
      <c r="B32" s="6" t="s">
        <v>59</v>
      </c>
      <c r="C32" s="2" t="s">
        <v>64</v>
      </c>
      <c r="D32" s="9">
        <v>500</v>
      </c>
    </row>
    <row r="33" spans="1:4" ht="19.149999999999999" customHeight="1" x14ac:dyDescent="0.25">
      <c r="A33" s="4" t="s">
        <v>60</v>
      </c>
      <c r="B33" s="6" t="s">
        <v>62</v>
      </c>
      <c r="C33" s="2" t="s">
        <v>64</v>
      </c>
      <c r="D33" s="9">
        <v>500</v>
      </c>
    </row>
    <row r="34" spans="1:4" ht="19.149999999999999" customHeight="1" x14ac:dyDescent="0.25">
      <c r="A34" s="4" t="s">
        <v>61</v>
      </c>
      <c r="B34" s="6" t="s">
        <v>63</v>
      </c>
      <c r="C34" s="2" t="s">
        <v>64</v>
      </c>
      <c r="D34" s="9">
        <v>400</v>
      </c>
    </row>
    <row r="35" spans="1:4" ht="21" customHeight="1" x14ac:dyDescent="0.25">
      <c r="A35" s="32" t="s">
        <v>4</v>
      </c>
      <c r="B35" s="32"/>
      <c r="C35" s="32"/>
      <c r="D35" s="3">
        <f>SUM(D9:D34)</f>
        <v>97173</v>
      </c>
    </row>
    <row r="36" spans="1:4" x14ac:dyDescent="0.25">
      <c r="A36" s="10"/>
      <c r="B36" s="14"/>
      <c r="C36" s="15" t="s">
        <v>53</v>
      </c>
      <c r="D36" s="11"/>
    </row>
    <row r="37" spans="1:4" ht="25.5" x14ac:dyDescent="0.25">
      <c r="A37" s="4" t="s">
        <v>24</v>
      </c>
      <c r="B37" s="6" t="s">
        <v>65</v>
      </c>
      <c r="C37" s="2" t="s">
        <v>66</v>
      </c>
      <c r="D37" s="9">
        <v>150</v>
      </c>
    </row>
    <row r="38" spans="1:4" ht="25.5" x14ac:dyDescent="0.25">
      <c r="A38" s="4" t="s">
        <v>25</v>
      </c>
      <c r="B38" s="6" t="s">
        <v>67</v>
      </c>
      <c r="C38" s="2" t="s">
        <v>68</v>
      </c>
      <c r="D38" s="9">
        <v>200</v>
      </c>
    </row>
    <row r="39" spans="1:4" ht="27" x14ac:dyDescent="0.25">
      <c r="A39" s="4" t="s">
        <v>26</v>
      </c>
      <c r="B39" s="6" t="s">
        <v>96</v>
      </c>
      <c r="C39" s="2" t="s">
        <v>69</v>
      </c>
      <c r="D39" s="9">
        <v>610</v>
      </c>
    </row>
    <row r="40" spans="1:4" ht="25.5" x14ac:dyDescent="0.25">
      <c r="A40" s="4" t="s">
        <v>27</v>
      </c>
      <c r="B40" s="6" t="s">
        <v>70</v>
      </c>
      <c r="C40" s="2" t="s">
        <v>72</v>
      </c>
      <c r="D40" s="9">
        <v>327.60000000000002</v>
      </c>
    </row>
    <row r="41" spans="1:4" x14ac:dyDescent="0.25">
      <c r="A41" s="4" t="s">
        <v>28</v>
      </c>
      <c r="B41" s="6" t="s">
        <v>71</v>
      </c>
      <c r="C41" s="2" t="s">
        <v>73</v>
      </c>
      <c r="D41" s="9">
        <v>10000</v>
      </c>
    </row>
    <row r="42" spans="1:4" x14ac:dyDescent="0.25">
      <c r="A42" s="4" t="s">
        <v>29</v>
      </c>
      <c r="B42" s="7" t="s">
        <v>74</v>
      </c>
      <c r="C42" s="2" t="s">
        <v>73</v>
      </c>
      <c r="D42" s="9">
        <v>5000</v>
      </c>
    </row>
    <row r="43" spans="1:4" ht="27" x14ac:dyDescent="0.25">
      <c r="A43" s="4" t="s">
        <v>30</v>
      </c>
      <c r="B43" s="7" t="s">
        <v>75</v>
      </c>
      <c r="C43" s="17" t="s">
        <v>76</v>
      </c>
      <c r="D43" s="9">
        <v>300</v>
      </c>
    </row>
    <row r="44" spans="1:4" ht="25.5" x14ac:dyDescent="0.25">
      <c r="A44" s="4" t="s">
        <v>31</v>
      </c>
      <c r="B44" s="7" t="s">
        <v>77</v>
      </c>
      <c r="C44" s="2" t="s">
        <v>78</v>
      </c>
      <c r="D44" s="9">
        <v>200</v>
      </c>
    </row>
    <row r="45" spans="1:4" ht="38.25" x14ac:dyDescent="0.25">
      <c r="A45" s="4" t="s">
        <v>32</v>
      </c>
      <c r="B45" s="7" t="s">
        <v>79</v>
      </c>
      <c r="C45" s="2" t="s">
        <v>80</v>
      </c>
      <c r="D45" s="9">
        <v>300</v>
      </c>
    </row>
    <row r="46" spans="1:4" ht="38.25" x14ac:dyDescent="0.25">
      <c r="A46" s="4" t="s">
        <v>33</v>
      </c>
      <c r="B46" s="7" t="s">
        <v>81</v>
      </c>
      <c r="C46" s="2" t="s">
        <v>82</v>
      </c>
      <c r="D46" s="9">
        <v>500</v>
      </c>
    </row>
    <row r="47" spans="1:4" ht="38.25" x14ac:dyDescent="0.25">
      <c r="A47" s="4" t="s">
        <v>34</v>
      </c>
      <c r="B47" s="7" t="s">
        <v>16</v>
      </c>
      <c r="C47" s="2" t="s">
        <v>83</v>
      </c>
      <c r="D47" s="9">
        <v>400</v>
      </c>
    </row>
    <row r="48" spans="1:4" ht="38.25" x14ac:dyDescent="0.25">
      <c r="A48" s="4">
        <v>12</v>
      </c>
      <c r="B48" s="7" t="s">
        <v>84</v>
      </c>
      <c r="C48" s="2" t="s">
        <v>85</v>
      </c>
      <c r="D48" s="9">
        <v>300</v>
      </c>
    </row>
    <row r="49" spans="1:4" ht="51" x14ac:dyDescent="0.25">
      <c r="A49" s="4" t="s">
        <v>36</v>
      </c>
      <c r="B49" s="7" t="s">
        <v>86</v>
      </c>
      <c r="C49" s="2" t="s">
        <v>87</v>
      </c>
      <c r="D49" s="9">
        <v>500</v>
      </c>
    </row>
    <row r="50" spans="1:4" ht="38.25" x14ac:dyDescent="0.25">
      <c r="A50" s="4" t="s">
        <v>37</v>
      </c>
      <c r="B50" s="7" t="s">
        <v>86</v>
      </c>
      <c r="C50" s="2" t="s">
        <v>88</v>
      </c>
      <c r="D50" s="9">
        <v>400</v>
      </c>
    </row>
    <row r="51" spans="1:4" ht="25.5" x14ac:dyDescent="0.25">
      <c r="A51" s="4" t="s">
        <v>38</v>
      </c>
      <c r="B51" s="19" t="s">
        <v>89</v>
      </c>
      <c r="C51" s="18" t="s">
        <v>90</v>
      </c>
      <c r="D51" s="9">
        <v>300</v>
      </c>
    </row>
    <row r="52" spans="1:4" ht="38.25" x14ac:dyDescent="0.25">
      <c r="A52" s="4" t="s">
        <v>39</v>
      </c>
      <c r="B52" s="20" t="s">
        <v>91</v>
      </c>
      <c r="C52" s="18" t="s">
        <v>92</v>
      </c>
      <c r="D52" s="9">
        <v>130</v>
      </c>
    </row>
    <row r="53" spans="1:4" ht="38.25" x14ac:dyDescent="0.25">
      <c r="A53" s="4" t="s">
        <v>40</v>
      </c>
      <c r="B53" s="21" t="s">
        <v>118</v>
      </c>
      <c r="C53" s="18" t="s">
        <v>93</v>
      </c>
      <c r="D53" s="9">
        <v>400</v>
      </c>
    </row>
    <row r="54" spans="1:4" ht="38.25" x14ac:dyDescent="0.25">
      <c r="A54" s="4" t="s">
        <v>41</v>
      </c>
      <c r="B54" s="21" t="s">
        <v>94</v>
      </c>
      <c r="C54" s="18" t="s">
        <v>95</v>
      </c>
      <c r="D54" s="9">
        <v>1600</v>
      </c>
    </row>
    <row r="55" spans="1:4" x14ac:dyDescent="0.25">
      <c r="A55" s="4" t="s">
        <v>42</v>
      </c>
      <c r="B55" s="21" t="s">
        <v>97</v>
      </c>
      <c r="C55" s="2" t="s">
        <v>98</v>
      </c>
      <c r="D55" s="9">
        <v>600</v>
      </c>
    </row>
    <row r="56" spans="1:4" ht="38.25" x14ac:dyDescent="0.25">
      <c r="A56" s="4" t="s">
        <v>43</v>
      </c>
      <c r="B56" s="21" t="s">
        <v>99</v>
      </c>
      <c r="C56" s="2" t="s">
        <v>100</v>
      </c>
      <c r="D56" s="9">
        <v>800</v>
      </c>
    </row>
    <row r="57" spans="1:4" ht="25.5" x14ac:dyDescent="0.25">
      <c r="A57" s="4" t="s">
        <v>44</v>
      </c>
      <c r="B57" s="21" t="s">
        <v>101</v>
      </c>
      <c r="C57" s="2" t="s">
        <v>102</v>
      </c>
      <c r="D57" s="9">
        <v>300</v>
      </c>
    </row>
    <row r="58" spans="1:4" ht="25.5" x14ac:dyDescent="0.25">
      <c r="A58" s="4" t="s">
        <v>55</v>
      </c>
      <c r="B58" s="21" t="s">
        <v>103</v>
      </c>
      <c r="C58" s="2" t="s">
        <v>119</v>
      </c>
      <c r="D58" s="9">
        <v>500</v>
      </c>
    </row>
    <row r="59" spans="1:4" x14ac:dyDescent="0.25">
      <c r="A59" s="4" t="s">
        <v>56</v>
      </c>
      <c r="B59" s="21" t="s">
        <v>104</v>
      </c>
      <c r="C59" s="2" t="s">
        <v>105</v>
      </c>
      <c r="D59" s="9">
        <v>200</v>
      </c>
    </row>
    <row r="60" spans="1:4" ht="25.5" x14ac:dyDescent="0.25">
      <c r="A60" s="4" t="s">
        <v>58</v>
      </c>
      <c r="B60" s="21" t="s">
        <v>106</v>
      </c>
      <c r="C60" s="2" t="s">
        <v>107</v>
      </c>
      <c r="D60" s="9">
        <v>150</v>
      </c>
    </row>
    <row r="61" spans="1:4" x14ac:dyDescent="0.25">
      <c r="A61" s="4" t="s">
        <v>60</v>
      </c>
      <c r="B61" s="21" t="s">
        <v>101</v>
      </c>
      <c r="C61" s="2" t="s">
        <v>108</v>
      </c>
      <c r="D61" s="9">
        <v>500</v>
      </c>
    </row>
    <row r="62" spans="1:4" ht="25.5" x14ac:dyDescent="0.25">
      <c r="A62" s="4" t="s">
        <v>61</v>
      </c>
      <c r="B62" s="21" t="s">
        <v>109</v>
      </c>
      <c r="C62" s="2" t="s">
        <v>120</v>
      </c>
      <c r="D62" s="9">
        <v>300</v>
      </c>
    </row>
    <row r="63" spans="1:4" ht="27" x14ac:dyDescent="0.25">
      <c r="A63" s="4" t="s">
        <v>110</v>
      </c>
      <c r="B63" s="21" t="s">
        <v>111</v>
      </c>
      <c r="C63" s="2" t="s">
        <v>112</v>
      </c>
      <c r="D63" s="9">
        <v>150</v>
      </c>
    </row>
    <row r="64" spans="1:4" ht="25.5" x14ac:dyDescent="0.25">
      <c r="A64" s="4" t="s">
        <v>113</v>
      </c>
      <c r="B64" s="21" t="s">
        <v>114</v>
      </c>
      <c r="C64" s="2" t="s">
        <v>115</v>
      </c>
      <c r="D64" s="9">
        <v>1500</v>
      </c>
    </row>
    <row r="65" spans="1:5" ht="25.5" x14ac:dyDescent="0.25">
      <c r="A65" s="4" t="s">
        <v>116</v>
      </c>
      <c r="B65" s="21" t="s">
        <v>121</v>
      </c>
      <c r="C65" s="2" t="s">
        <v>117</v>
      </c>
      <c r="D65" s="9">
        <v>200</v>
      </c>
    </row>
    <row r="66" spans="1:5" x14ac:dyDescent="0.25">
      <c r="A66" s="22" t="s">
        <v>4</v>
      </c>
      <c r="B66" s="23"/>
      <c r="C66" s="24"/>
      <c r="D66" s="13">
        <f t="shared" ref="D66:E66" si="0">SUM(D37:D65)</f>
        <v>26817.599999999999</v>
      </c>
      <c r="E66" s="33"/>
    </row>
    <row r="67" spans="1:5" x14ac:dyDescent="0.25">
      <c r="A67" s="10"/>
      <c r="B67" s="12" t="s">
        <v>51</v>
      </c>
      <c r="C67" s="11"/>
      <c r="D67" s="16">
        <f>D35+D66</f>
        <v>123990.6</v>
      </c>
    </row>
  </sheetData>
  <mergeCells count="8">
    <mergeCell ref="A66:C66"/>
    <mergeCell ref="C7:C8"/>
    <mergeCell ref="D7:D8"/>
    <mergeCell ref="A1:D1"/>
    <mergeCell ref="A2:D2"/>
    <mergeCell ref="A3:D3"/>
    <mergeCell ref="A4:D4"/>
    <mergeCell ref="A35:C35"/>
  </mergeCells>
  <phoneticPr fontId="13" type="noConversion"/>
  <printOptions horizontalCentered="1"/>
  <pageMargins left="0.70866141732283472" right="0.70866141732283472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I-XII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Romana Kranjčević</cp:lastModifiedBy>
  <cp:lastPrinted>2024-06-12T10:52:58Z</cp:lastPrinted>
  <dcterms:created xsi:type="dcterms:W3CDTF">2013-12-17T12:10:02Z</dcterms:created>
  <dcterms:modified xsi:type="dcterms:W3CDTF">2026-03-16T10:48:42Z</dcterms:modified>
</cp:coreProperties>
</file>