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.ad.korcula.hr\users$\bernarda.tomic\My Documents\MOJ POSAO BERNARDA\FINANCIJSKI IZVJEŠTAJI\2021\"/>
    </mc:Choice>
  </mc:AlternateContent>
  <xr:revisionPtr revIDLastSave="0" documentId="13_ncr:1_{7729F251-FCCE-4EA2-B7B5-BED995FB4B23}" xr6:coauthVersionLast="47" xr6:coauthVersionMax="47" xr10:uidLastSave="{00000000-0000-0000-0000-000000000000}"/>
  <bookViews>
    <workbookView xWindow="12645" yWindow="450" windowWidth="13860" windowHeight="15270" xr2:uid="{00000000-000D-0000-FFFF-FFFF00000000}"/>
  </bookViews>
  <sheets>
    <sheet name="sudski sporovi" sheetId="1" r:id="rId1"/>
    <sheet name="ugovorni odnosi" sheetId="2" r:id="rId2"/>
    <sheet name="Sheet3" sheetId="3" state="hidden" r:id="rId3"/>
    <sheet name="Sheet1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C25" i="1"/>
  <c r="C24" i="1"/>
</calcChain>
</file>

<file path=xl/sharedStrings.xml><?xml version="1.0" encoding="utf-8"?>
<sst xmlns="http://schemas.openxmlformats.org/spreadsheetml/2006/main" count="80" uniqueCount="57">
  <si>
    <t>R.br.</t>
  </si>
  <si>
    <t>Tuženik</t>
  </si>
  <si>
    <t>Tužitelj</t>
  </si>
  <si>
    <t>Sažeti opis prirode spora</t>
  </si>
  <si>
    <t>Iznos glavnice</t>
  </si>
  <si>
    <t>Procjena financijskog učinka</t>
  </si>
  <si>
    <t>Procijenjeno vrijeme odljeva ili priljeva sredstava</t>
  </si>
  <si>
    <t>Početak sudskog spora</t>
  </si>
  <si>
    <t>Napomena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</si>
  <si>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</si>
  <si>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</si>
  <si>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</si>
  <si>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</si>
  <si>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</si>
  <si>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</si>
  <si>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</si>
  <si>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</si>
  <si>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</si>
  <si>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</si>
  <si>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Instrument osiguranja</t>
  </si>
  <si>
    <t>Namjena</t>
  </si>
  <si>
    <t>Rok važenja</t>
  </si>
  <si>
    <t>Primatelj/ davatelj jamstva</t>
  </si>
  <si>
    <t>Datum izdavanja /primanja jamstva</t>
  </si>
  <si>
    <t>Iznos danog/  primljenog jamstva</t>
  </si>
  <si>
    <t>Grad Korčula</t>
  </si>
  <si>
    <t>utvrđivanje prava vlasništva</t>
  </si>
  <si>
    <t>50.000,00</t>
  </si>
  <si>
    <t>3 godine</t>
  </si>
  <si>
    <t>1 godina</t>
  </si>
  <si>
    <t>isplata naknade</t>
  </si>
  <si>
    <t>predaja u posjed</t>
  </si>
  <si>
    <t>10.000,00</t>
  </si>
  <si>
    <t>radi uznemiravanja i činidbe</t>
  </si>
  <si>
    <t>11.000,00</t>
  </si>
  <si>
    <t>5.001,00</t>
  </si>
  <si>
    <t>2 godine</t>
  </si>
  <si>
    <t>Dokument</t>
  </si>
  <si>
    <t>1.</t>
  </si>
  <si>
    <t>2.</t>
  </si>
  <si>
    <t>UPRAVNI SPOROVI U TIJEKU</t>
  </si>
  <si>
    <t>SUDSKI SPOROVI U TIJEKU</t>
  </si>
  <si>
    <t>UKUPNO</t>
  </si>
  <si>
    <t>procjena financijskog učinka - 150.000,00 kn, procijenjeno vrijeme - 3 godine.</t>
  </si>
  <si>
    <t>procjena financijskog učinka - 7.364.545,00 kn glavnica, 767.767,00 kamate i troškovi, procijenjeno vrijeme - 3 godine.</t>
  </si>
  <si>
    <t>Fizička osoba 1</t>
  </si>
  <si>
    <t>Fizička osoba 3</t>
  </si>
  <si>
    <t>Fizička osoba 2</t>
  </si>
  <si>
    <t>Fizička osoba 4</t>
  </si>
  <si>
    <t>Fizička osoba 5</t>
  </si>
  <si>
    <t>Fizička osoba 7</t>
  </si>
  <si>
    <t>Zahtjev za isplatu naknade-obitelj 1-Ministarstvo pravosuđa-Grad Korčula (zainteresirana strana)</t>
  </si>
  <si>
    <t>Zahtjev za isplatu naknade-obitelj 2, 3 i dr.-Grad Korčula (stranka u postupku-potencijalni obveznik plaćanja naknade)</t>
  </si>
  <si>
    <t>Korčula, 31.12.2021.godine</t>
  </si>
  <si>
    <t xml:space="preserve">potencijalne obaveze </t>
  </si>
  <si>
    <t xml:space="preserve">potencijalna imovina </t>
  </si>
  <si>
    <t xml:space="preserve">razlika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</si>
</sst>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 readingOrder="1"/>
    </xf>
    <xf numFmtId="0" fontId="0" fillId="0" borderId="0" xfId="0" applyBorder="1"/>
    <xf numFmtId="0" fontId="0" fillId="2" borderId="2" xfId="0" applyNumberFormat="1" applyFill="1" applyBorder="1" applyAlignment="1">
      <alignment horizontal="center" vertical="center" wrapText="1" readingOrder="1"/>
    </xf>
    <xf numFmtId="0" fontId="0" fillId="0" borderId="0" xfId="0" applyBorder="1" applyAlignment="1">
      <alignment readingOrder="1"/>
    </xf>
    <xf numFmtId="0" fontId="0" fillId="0" borderId="0" xfId="0" applyFill="1" applyBorder="1"/>
    <xf numFmtId="2" fontId="0" fillId="2" borderId="0" xfId="0" applyNumberFormat="1" applyFill="1" applyBorder="1" applyAlignment="1">
      <alignment horizontal="center" vertical="center" wrapText="1" readingOrder="1"/>
    </xf>
    <xf numFmtId="0" fontId="0" fillId="2" borderId="8" xfId="0" applyNumberFormat="1" applyFill="1" applyBorder="1" applyAlignment="1">
      <alignment horizontal="center" vertical="center" wrapText="1" readingOrder="1"/>
    </xf>
    <xf numFmtId="0" fontId="0" fillId="0" borderId="7" xfId="0" applyNumberFormat="1" applyBorder="1" applyAlignment="1">
      <alignment horizontal="center" vertical="center" wrapText="1" readingOrder="1"/>
    </xf>
    <xf numFmtId="0" fontId="0" fillId="0" borderId="4" xfId="0" applyNumberFormat="1" applyBorder="1" applyAlignment="1">
      <alignment horizontal="center" vertical="center" wrapText="1" readingOrder="1"/>
    </xf>
    <xf numFmtId="0" fontId="0" fillId="0" borderId="3" xfId="0" applyNumberFormat="1" applyBorder="1" applyAlignment="1">
      <alignment horizontal="center" vertical="center" wrapText="1" readingOrder="1"/>
    </xf>
    <xf numFmtId="0" fontId="1" fillId="0" borderId="0" xfId="0" applyFont="1" applyBorder="1"/>
    <xf numFmtId="2" fontId="1" fillId="3" borderId="5" xfId="0" applyNumberFormat="1" applyFont="1" applyFill="1" applyBorder="1" applyAlignment="1">
      <alignment horizontal="center" vertical="center" wrapText="1" readingOrder="1"/>
    </xf>
    <xf numFmtId="2" fontId="1" fillId="3" borderId="6" xfId="0" applyNumberFormat="1" applyFont="1" applyFill="1" applyBorder="1" applyAlignment="1">
      <alignment horizontal="center" vertical="center" wrapText="1" readingOrder="1"/>
    </xf>
    <xf numFmtId="0" fontId="0" fillId="0" borderId="12" xfId="0" applyNumberFormat="1" applyBorder="1" applyAlignment="1">
      <alignment horizontal="center" vertical="center" wrapText="1" readingOrder="1"/>
    </xf>
    <xf numFmtId="0" fontId="0" fillId="0" borderId="9" xfId="0" applyNumberFormat="1" applyBorder="1" applyAlignment="1">
      <alignment horizontal="center" vertical="center" wrapText="1" readingOrder="1"/>
    </xf>
    <xf numFmtId="2" fontId="1" fillId="2" borderId="0" xfId="0" applyNumberFormat="1" applyFont="1" applyFill="1" applyBorder="1" applyAlignment="1">
      <alignment horizontal="left" vertical="center" readingOrder="1"/>
    </xf>
    <xf numFmtId="0" fontId="0" fillId="2" borderId="0" xfId="0" applyNumberFormat="1" applyFill="1" applyBorder="1" applyAlignment="1">
      <alignment horizontal="center" vertical="center" wrapText="1" readingOrder="1"/>
    </xf>
    <xf numFmtId="0" fontId="0" fillId="0" borderId="0" xfId="0" applyNumberFormat="1" applyBorder="1" applyAlignment="1">
      <alignment horizontal="center" vertical="center" wrapText="1" readingOrder="1"/>
    </xf>
    <xf numFmtId="2" fontId="0" fillId="2" borderId="13" xfId="0" applyNumberFormat="1" applyFill="1" applyBorder="1" applyAlignment="1">
      <alignment horizontal="center" vertical="center" wrapText="1" readingOrder="1"/>
    </xf>
    <xf numFmtId="2" fontId="0" fillId="2" borderId="14" xfId="0" applyNumberFormat="1" applyFill="1" applyBorder="1" applyAlignment="1">
      <alignment horizontal="center" vertical="center" wrapText="1" readingOrder="1"/>
    </xf>
    <xf numFmtId="0" fontId="0" fillId="0" borderId="14" xfId="0" applyNumberFormat="1" applyBorder="1" applyAlignment="1">
      <alignment horizontal="center" vertical="center" wrapText="1" readingOrder="1"/>
    </xf>
    <xf numFmtId="0" fontId="0" fillId="0" borderId="15" xfId="0" applyNumberFormat="1" applyBorder="1" applyAlignment="1">
      <alignment horizontal="center" vertical="center" wrapText="1" readingOrder="1"/>
    </xf>
    <xf numFmtId="2" fontId="1" fillId="3" borderId="16" xfId="0" applyNumberFormat="1" applyFont="1" applyFill="1" applyBorder="1" applyAlignment="1">
      <alignment horizontal="center" vertical="center" wrapText="1" readingOrder="1"/>
    </xf>
    <xf numFmtId="0" fontId="0" fillId="2" borderId="17" xfId="0" applyNumberFormat="1" applyFill="1" applyBorder="1" applyAlignment="1">
      <alignment horizontal="center" vertical="center" wrapText="1" readingOrder="1"/>
    </xf>
    <xf numFmtId="0" fontId="0" fillId="2" borderId="18" xfId="0" applyNumberFormat="1" applyFill="1" applyBorder="1" applyAlignment="1">
      <alignment horizontal="center" vertical="center" wrapText="1" readingOrder="1"/>
    </xf>
    <xf numFmtId="2" fontId="1" fillId="3" borderId="15" xfId="0" applyNumberFormat="1" applyFont="1" applyFill="1" applyBorder="1" applyAlignment="1">
      <alignment horizontal="center" vertical="center" wrapText="1" readingOrder="1"/>
    </xf>
    <xf numFmtId="0" fontId="0" fillId="2" borderId="19" xfId="0" applyNumberFormat="1" applyFill="1" applyBorder="1" applyAlignment="1">
      <alignment horizontal="center" vertical="center" wrapText="1" readingOrder="1"/>
    </xf>
    <xf numFmtId="0" fontId="0" fillId="2" borderId="20" xfId="0" applyNumberFormat="1" applyFill="1" applyBorder="1" applyAlignment="1">
      <alignment horizontal="center" vertical="center" wrapText="1" readingOrder="1"/>
    </xf>
    <xf numFmtId="2" fontId="1" fillId="3" borderId="11" xfId="0" applyNumberFormat="1" applyFont="1" applyFill="1" applyBorder="1" applyAlignment="1">
      <alignment horizontal="center" vertical="center" wrapText="1" readingOrder="1"/>
    </xf>
    <xf numFmtId="2" fontId="0" fillId="2" borderId="6" xfId="0" applyNumberFormat="1" applyFill="1" applyBorder="1" applyAlignment="1">
      <alignment horizontal="center" vertical="center" wrapText="1" readingOrder="1"/>
    </xf>
    <xf numFmtId="2" fontId="0" fillId="2" borderId="15" xfId="0" applyNumberFormat="1" applyFill="1" applyBorder="1" applyAlignment="1">
      <alignment horizontal="center" vertical="center" wrapText="1" readingOrder="1"/>
    </xf>
    <xf numFmtId="0" fontId="0" fillId="0" borderId="22" xfId="0" applyBorder="1" applyAlignment="1">
      <alignment horizontal="center" vertical="center" wrapText="1" readingOrder="1"/>
    </xf>
    <xf numFmtId="0" fontId="0" fillId="0" borderId="10" xfId="0" applyBorder="1" applyAlignment="1">
      <alignment horizontal="center" vertical="center" wrapText="1" readingOrder="1"/>
    </xf>
    <xf numFmtId="0" fontId="0" fillId="0" borderId="23" xfId="0" applyBorder="1" applyAlignment="1">
      <alignment horizontal="center" vertical="center" wrapText="1" readingOrder="1"/>
    </xf>
    <xf numFmtId="0" fontId="0" fillId="2" borderId="0" xfId="0" applyFill="1" applyBorder="1" applyAlignment="1">
      <alignment horizontal="center" vertical="center" wrapText="1" readingOrder="1"/>
    </xf>
    <xf numFmtId="0" fontId="0" fillId="0" borderId="0" xfId="0" applyBorder="1" applyAlignment="1">
      <alignment horizontal="center" vertical="center" wrapText="1" readingOrder="1"/>
    </xf>
    <xf numFmtId="0" fontId="0" fillId="2" borderId="24" xfId="0" applyNumberFormat="1" applyFill="1" applyBorder="1" applyAlignment="1">
      <alignment horizontal="center" vertical="center" wrapText="1" readingOrder="1"/>
    </xf>
    <xf numFmtId="0" fontId="0" fillId="2" borderId="25" xfId="0" applyNumberFormat="1" applyFill="1" applyBorder="1" applyAlignment="1">
      <alignment horizontal="center" vertical="center" wrapText="1" readingOrder="1"/>
    </xf>
    <xf numFmtId="2" fontId="1" fillId="3" borderId="8" xfId="0" applyNumberFormat="1" applyFont="1" applyFill="1" applyBorder="1" applyAlignment="1">
      <alignment horizontal="center" vertical="center" wrapText="1" readingOrder="1"/>
    </xf>
    <xf numFmtId="0" fontId="0" fillId="4" borderId="26" xfId="0" applyNumberFormat="1" applyFill="1" applyBorder="1" applyAlignment="1">
      <alignment horizontal="center" vertical="center" wrapText="1" readingOrder="1"/>
    </xf>
    <xf numFmtId="0" fontId="0" fillId="4" borderId="3" xfId="0" applyNumberFormat="1" applyFill="1" applyBorder="1" applyAlignment="1">
      <alignment horizontal="center" vertical="center" wrapText="1" readingOrder="1"/>
    </xf>
    <xf numFmtId="2" fontId="0" fillId="4" borderId="21" xfId="0" applyNumberFormat="1" applyFill="1" applyBorder="1" applyAlignment="1">
      <alignment horizontal="center" vertical="center" wrapText="1" readingOrder="1"/>
    </xf>
    <xf numFmtId="2" fontId="0" fillId="4" borderId="1" xfId="0" applyNumberFormat="1" applyFill="1" applyBorder="1" applyAlignment="1">
      <alignment horizontal="center" vertical="center" wrapText="1" readingOrder="1"/>
    </xf>
    <xf numFmtId="0" fontId="0" fillId="4" borderId="0" xfId="0" applyFill="1" applyBorder="1"/>
    <xf numFmtId="0" fontId="0" fillId="5" borderId="3" xfId="0" applyNumberFormat="1" applyFill="1" applyBorder="1" applyAlignment="1">
      <alignment horizontal="center" vertical="center" wrapText="1" readingOrder="1"/>
    </xf>
    <xf numFmtId="2" fontId="0" fillId="5" borderId="1" xfId="0" applyNumberFormat="1" applyFill="1" applyBorder="1" applyAlignment="1">
      <alignment horizontal="center" vertical="center" wrapText="1" readingOrder="1"/>
    </xf>
    <xf numFmtId="0" fontId="0" fillId="5" borderId="0" xfId="0" applyFill="1" applyBorder="1"/>
    <xf numFmtId="0" fontId="1" fillId="0" borderId="0" xfId="0" applyFont="1" applyFill="1" applyBorder="1"/>
    <xf numFmtId="0" fontId="0" fillId="5" borderId="2" xfId="0" applyNumberFormat="1" applyFill="1" applyBorder="1" applyAlignment="1">
      <alignment horizontal="center" vertical="center" wrapText="1" readingOrder="1"/>
    </xf>
    <xf numFmtId="4" fontId="0" fillId="4" borderId="0" xfId="0" applyNumberFormat="1" applyFill="1" applyBorder="1"/>
    <xf numFmtId="4" fontId="0" fillId="5" borderId="0" xfId="0" applyNumberFormat="1" applyFill="1" applyBorder="1"/>
    <xf numFmtId="4" fontId="0" fillId="0" borderId="0" xfId="0" applyNumberFormat="1" applyBorder="1"/>
    <xf numFmtId="4" fontId="0" fillId="4" borderId="1" xfId="0" applyNumberFormat="1" applyFill="1" applyBorder="1" applyAlignment="1">
      <alignment horizontal="center" vertical="center" wrapText="1" readingOrder="1"/>
    </xf>
  </cellXfs>
  <cellStyles count="1">
    <cellStyle name="Normal" xfId="0" builtinId="0"/>
  </cellStyles>
  <dxfs count="22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1"/>
      <border diagonalUp="0" diagonalDown="0">
        <left/>
        <right style="medium">
          <color indexed="64"/>
        </right>
        <top/>
        <bottom/>
      </border>
    </dxf>
    <dxf>
      <alignment horizontal="center" vertical="center" textRotation="0" wrapText="1" indent="0" justifyLastLine="0" shrinkToFit="0" readingOrder="1"/>
    </dxf>
    <dxf>
      <alignment horizontal="center" vertical="center" textRotation="0" wrapText="1" indent="0" justifyLastLine="0" shrinkToFit="0" readingOrder="1"/>
    </dxf>
    <dxf>
      <numFmt numFmtId="2" formatCode="0.00"/>
      <alignment horizontal="center" vertical="center" textRotation="0" wrapText="1" indent="0" justifyLastLine="0" shrinkToFit="0" readingOrder="1"/>
    </dxf>
    <dxf>
      <numFmt numFmtId="2" formatCode="0.00"/>
      <alignment horizontal="center" vertical="center" textRotation="0" wrapText="1" indent="0" justifyLastLine="0" shrinkToFit="0" readingOrder="1"/>
    </dxf>
    <dxf>
      <numFmt numFmtId="2" formatCode="0.00"/>
      <alignment horizontal="center" vertical="center" textRotation="0" wrapText="1" indent="0" justifyLastLine="0" shrinkToFit="0" readingOrder="1"/>
    </dxf>
    <dxf>
      <numFmt numFmtId="2" formatCode="0.00"/>
      <alignment horizontal="center" vertical="center" textRotation="0" wrapText="1" indent="0" justifyLastLine="0" shrinkToFit="0" readingOrder="1"/>
    </dxf>
    <dxf>
      <numFmt numFmtId="2" formatCode="0.00"/>
      <alignment horizontal="center" vertical="center" textRotation="0" wrapText="1" indent="0" justifyLastLine="0" shrinkToFit="0" readingOrder="1"/>
    </dxf>
    <dxf>
      <numFmt numFmtId="2" formatCode="0.00"/>
      <alignment horizontal="center" vertical="center" textRotation="0" wrapText="1" indent="0" justifyLastLine="0" shrinkToFit="0" readingOrder="1"/>
    </dxf>
    <dxf>
      <numFmt numFmtId="2" formatCode="0.00"/>
      <alignment horizontal="center" vertical="center" textRotation="0" wrapText="1" indent="0" justifyLastLine="0" shrinkToFit="0" readingOrder="1"/>
      <border diagonalUp="0" diagonalDown="0">
        <left style="medium">
          <color indexed="64"/>
        </left>
        <right/>
        <top/>
        <bottom/>
      </border>
    </dxf>
    <dxf>
      <alignment horizontal="center" vertical="center" textRotation="0" wrapText="1" indent="0" justifyLastLine="0" shrinkToFit="0" readingOrder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10" totalsRowShown="0" dataDxfId="21">
  <autoFilter ref="A1:J10" xr:uid="{00000000-0009-0000-0100-000001000000}"/>
  <tableColumns count="10">
    <tableColumn id="1" xr3:uid="{00000000-0010-0000-0000-000001000000}" name="Column1" dataDxfId="20"/>
    <tableColumn id="2" xr3:uid="{00000000-0010-0000-0000-000002000000}" name="Column2" dataDxfId="19"/>
    <tableColumn id="3" xr3:uid="{00000000-0010-0000-0000-000003000000}" name="Column3" dataDxfId="18"/>
    <tableColumn id="4" xr3:uid="{00000000-0010-0000-0000-000004000000}" name="Column4" dataDxfId="17"/>
    <tableColumn id="5" xr3:uid="{00000000-0010-0000-0000-000005000000}" name="Column5" dataDxfId="16"/>
    <tableColumn id="6" xr3:uid="{00000000-0010-0000-0000-000006000000}" name="Column6" dataDxfId="15"/>
    <tableColumn id="7" xr3:uid="{00000000-0010-0000-0000-000007000000}" name="Column7" dataDxfId="14"/>
    <tableColumn id="8" xr3:uid="{00000000-0010-0000-0000-000008000000}" name="Column8" dataDxfId="13"/>
    <tableColumn id="9" xr3:uid="{00000000-0010-0000-0000-000009000000}" name="Column9" dataDxfId="12"/>
    <tableColumn id="10" xr3:uid="{00000000-0010-0000-0000-00000A000000}" name="Column10" dataDxfId="1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J2" totalsRowShown="0" dataDxfId="10">
  <autoFilter ref="A1:J2" xr:uid="{00000000-0009-0000-0100-000002000000}"/>
  <tableColumns count="10">
    <tableColumn id="1" xr3:uid="{00000000-0010-0000-0100-000001000000}" name="Column1" dataDxfId="9"/>
    <tableColumn id="2" xr3:uid="{00000000-0010-0000-0100-000002000000}" name="Column2" dataDxfId="8"/>
    <tableColumn id="3" xr3:uid="{00000000-0010-0000-0100-000003000000}" name="Column3" dataDxfId="7"/>
    <tableColumn id="4" xr3:uid="{00000000-0010-0000-0100-000004000000}" name="Column4" dataDxfId="6"/>
    <tableColumn id="5" xr3:uid="{00000000-0010-0000-0100-000005000000}" name="Column5" dataDxfId="5"/>
    <tableColumn id="6" xr3:uid="{00000000-0010-0000-0100-000006000000}" name="Column6" dataDxfId="4"/>
    <tableColumn id="7" xr3:uid="{00000000-0010-0000-0100-000007000000}" name="Column7" dataDxfId="3"/>
    <tableColumn id="8" xr3:uid="{00000000-0010-0000-0100-000008000000}" name="Column8" dataDxfId="2"/>
    <tableColumn id="9" xr3:uid="{00000000-0010-0000-0100-000009000000}" name="Column9" dataDxfId="1"/>
    <tableColumn id="10" xr3:uid="{00000000-0010-0000-0100-00000A000000}" name="Column10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topLeftCell="A2" workbookViewId="0">
      <selection activeCell="F5" sqref="F5"/>
    </sheetView>
  </sheetViews>
  <sheetFormatPr defaultRowHeight="15" x14ac:dyDescent="0.25"/>
  <cols>
    <col min="1" max="1" width="9.140625" customWidth="1"/>
    <col min="2" max="2" width="18.28515625" customWidth="1"/>
    <col min="3" max="3" width="24.5703125" customWidth="1"/>
    <col min="4" max="4" width="26.7109375" customWidth="1"/>
    <col min="5" max="5" width="20" hidden="1" customWidth="1"/>
    <col min="6" max="6" width="24.140625" customWidth="1"/>
    <col min="7" max="7" width="26.28515625" customWidth="1"/>
    <col min="8" max="8" width="0.28515625" hidden="1" customWidth="1"/>
    <col min="9" max="9" width="13.28515625" hidden="1" customWidth="1"/>
    <col min="10" max="10" width="12" hidden="1" customWidth="1"/>
  </cols>
  <sheetData>
    <row r="1" spans="1:10" hidden="1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</row>
    <row r="2" spans="1:10" s="40" customFormat="1" ht="27.75" customHeight="1" thickBot="1" x14ac:dyDescent="0.3">
      <c r="A2" s="20" t="s">
        <v>41</v>
      </c>
      <c r="B2" s="10"/>
      <c r="C2" s="10"/>
      <c r="D2" s="10"/>
      <c r="E2" s="10"/>
      <c r="F2" s="10"/>
      <c r="G2" s="10"/>
      <c r="H2" s="39"/>
      <c r="I2" s="39"/>
      <c r="J2" s="39"/>
    </row>
    <row r="3" spans="1:10" ht="38.25" customHeight="1" thickBot="1" x14ac:dyDescent="0.3">
      <c r="A3" s="16" t="s">
        <v>0</v>
      </c>
      <c r="B3" s="43" t="s">
        <v>2</v>
      </c>
      <c r="C3" s="17" t="s">
        <v>1</v>
      </c>
      <c r="D3" s="17" t="s">
        <v>3</v>
      </c>
      <c r="E3" s="27" t="s">
        <v>4</v>
      </c>
      <c r="F3" s="33" t="s">
        <v>5</v>
      </c>
      <c r="G3" s="30" t="s">
        <v>6</v>
      </c>
      <c r="H3" s="36" t="s">
        <v>7</v>
      </c>
      <c r="I3" s="37" t="s">
        <v>8</v>
      </c>
      <c r="J3" s="38"/>
    </row>
    <row r="4" spans="1:10" x14ac:dyDescent="0.25">
      <c r="A4" s="41">
        <v>1</v>
      </c>
      <c r="B4" s="7" t="s">
        <v>45</v>
      </c>
      <c r="C4" s="44" t="s">
        <v>25</v>
      </c>
      <c r="D4" s="11" t="s">
        <v>26</v>
      </c>
      <c r="E4" s="28"/>
      <c r="F4" s="46" t="s">
        <v>27</v>
      </c>
      <c r="G4" s="31" t="s">
        <v>28</v>
      </c>
      <c r="H4" s="12"/>
      <c r="I4" s="13"/>
      <c r="J4" s="18"/>
    </row>
    <row r="5" spans="1:10" ht="15.75" customHeight="1" x14ac:dyDescent="0.25">
      <c r="A5" s="42">
        <v>2</v>
      </c>
      <c r="B5" s="7" t="s">
        <v>47</v>
      </c>
      <c r="C5" s="45" t="s">
        <v>25</v>
      </c>
      <c r="D5" s="7" t="s">
        <v>30</v>
      </c>
      <c r="E5" s="29"/>
      <c r="F5" s="57">
        <v>136265</v>
      </c>
      <c r="G5" s="32" t="s">
        <v>29</v>
      </c>
      <c r="H5" s="14"/>
      <c r="I5" s="5"/>
      <c r="J5" s="19"/>
    </row>
    <row r="6" spans="1:10" x14ac:dyDescent="0.25">
      <c r="A6" s="42">
        <v>3</v>
      </c>
      <c r="B6" s="7" t="s">
        <v>25</v>
      </c>
      <c r="C6" s="49" t="s">
        <v>46</v>
      </c>
      <c r="D6" s="7" t="s">
        <v>31</v>
      </c>
      <c r="E6" s="29"/>
      <c r="F6" s="50" t="s">
        <v>32</v>
      </c>
      <c r="G6" s="32" t="s">
        <v>28</v>
      </c>
      <c r="H6" s="14"/>
      <c r="I6" s="5"/>
      <c r="J6" s="19"/>
    </row>
    <row r="7" spans="1:10" x14ac:dyDescent="0.25">
      <c r="A7" s="42">
        <v>4</v>
      </c>
      <c r="B7" s="7" t="s">
        <v>48</v>
      </c>
      <c r="C7" s="45" t="s">
        <v>25</v>
      </c>
      <c r="D7" s="7" t="s">
        <v>33</v>
      </c>
      <c r="E7" s="29"/>
      <c r="F7" s="47" t="s">
        <v>34</v>
      </c>
      <c r="G7" s="32" t="s">
        <v>28</v>
      </c>
      <c r="H7" s="14"/>
      <c r="I7" s="5"/>
      <c r="J7" s="19"/>
    </row>
    <row r="8" spans="1:10" x14ac:dyDescent="0.25">
      <c r="A8" s="42">
        <v>5</v>
      </c>
      <c r="B8" s="7" t="s">
        <v>49</v>
      </c>
      <c r="C8" s="45" t="s">
        <v>25</v>
      </c>
      <c r="D8" s="7" t="s">
        <v>26</v>
      </c>
      <c r="E8" s="29"/>
      <c r="F8" s="47" t="s">
        <v>35</v>
      </c>
      <c r="G8" s="32" t="s">
        <v>28</v>
      </c>
      <c r="H8" s="14"/>
      <c r="I8" s="5"/>
      <c r="J8" s="19"/>
    </row>
    <row r="9" spans="1:10" ht="15.75" thickBot="1" x14ac:dyDescent="0.3">
      <c r="A9" s="42">
        <v>6</v>
      </c>
      <c r="B9" s="7" t="s">
        <v>25</v>
      </c>
      <c r="C9" s="53" t="s">
        <v>50</v>
      </c>
      <c r="D9" s="7" t="s">
        <v>31</v>
      </c>
      <c r="E9" s="29"/>
      <c r="F9" s="50" t="s">
        <v>34</v>
      </c>
      <c r="G9" s="32" t="s">
        <v>36</v>
      </c>
      <c r="H9" s="14"/>
      <c r="I9" s="5"/>
      <c r="J9" s="19"/>
    </row>
    <row r="10" spans="1:10" ht="15.75" thickBot="1" x14ac:dyDescent="0.3">
      <c r="A10" s="23" t="s">
        <v>42</v>
      </c>
      <c r="B10" s="24"/>
      <c r="C10" s="24"/>
      <c r="D10" s="24"/>
      <c r="E10" s="24"/>
      <c r="F10" s="34"/>
      <c r="G10" s="35"/>
      <c r="H10" s="25"/>
      <c r="I10" s="25"/>
      <c r="J10" s="26"/>
    </row>
    <row r="11" spans="1:10" x14ac:dyDescent="0.25">
      <c r="A11" s="21"/>
      <c r="B11" s="21"/>
      <c r="C11" s="21"/>
      <c r="D11" s="21"/>
      <c r="E11" s="21"/>
      <c r="F11" s="21"/>
      <c r="G11" s="21"/>
      <c r="H11" s="22"/>
      <c r="I11" s="22"/>
      <c r="J11" s="22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0" x14ac:dyDescent="0.25">
      <c r="A13" s="15" t="s">
        <v>40</v>
      </c>
      <c r="B13" s="6"/>
      <c r="C13" s="6"/>
      <c r="D13" s="6"/>
      <c r="E13" s="6"/>
      <c r="F13" s="6"/>
      <c r="G13" s="6"/>
      <c r="H13" s="6"/>
      <c r="I13" s="6"/>
    </row>
    <row r="14" spans="1:10" x14ac:dyDescent="0.25">
      <c r="A14" s="8" t="s">
        <v>38</v>
      </c>
      <c r="B14" s="6" t="s">
        <v>51</v>
      </c>
      <c r="C14" s="6"/>
      <c r="D14" s="6"/>
      <c r="E14" s="6"/>
      <c r="F14" s="6"/>
      <c r="G14" s="6"/>
      <c r="H14" s="6"/>
      <c r="I14" s="6"/>
    </row>
    <row r="15" spans="1:10" x14ac:dyDescent="0.25">
      <c r="A15" s="6"/>
      <c r="B15" s="6" t="s">
        <v>43</v>
      </c>
      <c r="C15" s="51"/>
      <c r="D15" s="6"/>
      <c r="E15" s="6"/>
      <c r="F15" s="6"/>
      <c r="G15" s="6"/>
      <c r="H15" s="6"/>
      <c r="I15" s="6"/>
    </row>
    <row r="16" spans="1:10" x14ac:dyDescent="0.25">
      <c r="A16" s="6" t="s">
        <v>39</v>
      </c>
      <c r="B16" s="6" t="s">
        <v>52</v>
      </c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9" t="s">
        <v>44</v>
      </c>
      <c r="C17" s="48"/>
      <c r="D17" s="6"/>
      <c r="E17" s="6"/>
      <c r="F17" s="6"/>
      <c r="G17" s="6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 t="s">
        <v>53</v>
      </c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48" t="s">
        <v>54</v>
      </c>
      <c r="B24" s="48"/>
      <c r="C24" s="54">
        <f>F4+F5+F7+F8+7364545</f>
        <v>7566811</v>
      </c>
      <c r="D24" s="6"/>
      <c r="E24" s="6"/>
      <c r="F24" s="6"/>
      <c r="G24" s="6"/>
      <c r="H24" s="6"/>
      <c r="I24" s="6"/>
    </row>
    <row r="25" spans="1:9" x14ac:dyDescent="0.25">
      <c r="A25" s="51" t="s">
        <v>55</v>
      </c>
      <c r="B25" s="51"/>
      <c r="C25" s="55">
        <f>F6+F9+150000</f>
        <v>171000</v>
      </c>
      <c r="D25" s="6"/>
      <c r="E25" s="6"/>
      <c r="F25" s="6"/>
      <c r="G25" s="6"/>
      <c r="H25" s="6"/>
      <c r="I25" s="6"/>
    </row>
    <row r="26" spans="1:9" x14ac:dyDescent="0.25">
      <c r="A26" s="52" t="s">
        <v>56</v>
      </c>
      <c r="B26" s="15"/>
      <c r="C26" s="56">
        <f>C24-C25</f>
        <v>7395811</v>
      </c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topLeftCell="A2" workbookViewId="0">
      <selection activeCell="H2" sqref="H2"/>
    </sheetView>
  </sheetViews>
  <sheetFormatPr defaultRowHeight="15" x14ac:dyDescent="0.25"/>
  <cols>
    <col min="1" max="1" width="6.42578125" customWidth="1"/>
    <col min="2" max="2" width="14.42578125" customWidth="1"/>
    <col min="3" max="3" width="12.42578125" customWidth="1"/>
    <col min="4" max="4" width="16.140625" customWidth="1"/>
    <col min="5" max="5" width="15.5703125" customWidth="1"/>
    <col min="6" max="8" width="11" customWidth="1"/>
    <col min="9" max="9" width="10.5703125" customWidth="1"/>
    <col min="10" max="10" width="0.7109375" hidden="1" customWidth="1"/>
  </cols>
  <sheetData>
    <row r="1" spans="1:10" hidden="1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</row>
    <row r="2" spans="1:10" s="2" customFormat="1" ht="60" x14ac:dyDescent="0.25">
      <c r="A2" s="4" t="s">
        <v>0</v>
      </c>
      <c r="B2" s="4" t="s">
        <v>23</v>
      </c>
      <c r="C2" s="4" t="s">
        <v>19</v>
      </c>
      <c r="D2" s="4" t="s">
        <v>24</v>
      </c>
      <c r="E2" s="4" t="s">
        <v>22</v>
      </c>
      <c r="F2" s="4" t="s">
        <v>20</v>
      </c>
      <c r="G2" s="4" t="s">
        <v>37</v>
      </c>
      <c r="H2" s="4" t="s">
        <v>21</v>
      </c>
      <c r="I2" s="4" t="s">
        <v>8</v>
      </c>
      <c r="J2" s="3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sudski sporovi</vt:lpstr>
      <vt:lpstr>ugovorni odnosi</vt:lpstr>
      <vt:lpstr>Sheet3</vt:lpstr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btomic</dc:creator>
  <cp:lastModifiedBy>Administrator</cp:lastModifiedBy>
  <cp:lastPrinted>2020-02-19T08:45:20Z</cp:lastPrinted>
  <dcterms:created xsi:type="dcterms:W3CDTF">2019-02-19T12:08:35Z</dcterms:created>
  <dcterms:modified xsi:type="dcterms:W3CDTF">2022-02-11T08:13:19Z</dcterms:modified>
</cp:coreProperties>
</file>