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H:\SEKTOR\FINANCIJSKI PLAN 2026-2028\SAP ZA OBJAVU NOVI PO UPUTI MFIN\"/>
    </mc:Choice>
  </mc:AlternateContent>
  <xr:revisionPtr revIDLastSave="0" documentId="13_ncr:1_{15F8E03C-CD6B-44DF-9A11-3254F30927FC}" xr6:coauthVersionLast="47" xr6:coauthVersionMax="47" xr10:uidLastSave="{00000000-0000-0000-0000-000000000000}"/>
  <bookViews>
    <workbookView xWindow="-120" yWindow="-120" windowWidth="29040" windowHeight="15720" firstSheet="3" activeTab="4" xr2:uid="{00000000-000D-0000-FFFF-FFFF00000000}"/>
  </bookViews>
  <sheets>
    <sheet name="SAPBEXqueriesDefunct" sheetId="4" state="veryHidden" r:id="rId1"/>
    <sheet name="SAPBEXfiltersDefunct" sheetId="5" state="veryHidden" r:id="rId2"/>
    <sheet name="BExRepositorySheet" sheetId="6" state="veryHidden" r:id="rId3"/>
    <sheet name="Sumarno DIRH" sheetId="1" r:id="rId4"/>
    <sheet name="Detaljno DIRH" sheetId="7" r:id="rId5"/>
  </sheets>
  <externalReferences>
    <externalReference r:id="rId6"/>
  </externalReferences>
  <definedNames>
    <definedName name="BExOMDTNOBL8S0LYL4B82RRMASFU" hidden="1">'Sumarno DIRH'!#REF!</definedName>
    <definedName name="_xlnm.Print_Titles" localSheetId="3">'Sumarno DIRH'!#REF!</definedName>
    <definedName name="SAPBEXhrIndnt" hidden="1">1</definedName>
    <definedName name="SAPBEXq0001" localSheetId="0">'Sumarno DIRH'!#REF!</definedName>
    <definedName name="SAPBEXq0001f0CMMT_ITEM" localSheetId="0">'Sumarno DIRH'!#REF!</definedName>
    <definedName name="SAPBEXq0001f0FUNC_AREA" localSheetId="0">'Sumarno DIRH'!#REF!</definedName>
    <definedName name="SAPBEXq0001f0FUND" localSheetId="0">'Sumarno DIRH'!#REF!</definedName>
    <definedName name="SAPBEXq0001f3ITPP55VBM7314IC0RVOB58LL" localSheetId="0">'Sumarno DIRH'!#REF!</definedName>
    <definedName name="SAPBEXq0001f4EUFCCA055XR5KKWUHXFKA210" localSheetId="0">'Sumarno DIRH'!#REF!</definedName>
    <definedName name="SAPBEXq0001f5TEF4EUN36RKNOMLKOMRH5CW0" localSheetId="0">'Sumarno DIRH'!#REF!</definedName>
    <definedName name="SAPBEXq0001f9KUET3XLNV4JS5SED95L28I5R" localSheetId="0">'Sumarno DIRH'!#REF!</definedName>
    <definedName name="SAPBEXq0001fAQH7HT8YKFTP9PMN771CEVT58" localSheetId="0">'Sumarno DIRH'!#REF!</definedName>
    <definedName name="SAPBEXq0001fZ_CMMTITE" localSheetId="0">'Sumarno DIRH'!$B$1:$B$1</definedName>
    <definedName name="SAPBEXq0001fZ_FCTR" localSheetId="0">'Sumarno DIRH'!#REF!</definedName>
    <definedName name="SAPBEXq0001fZ_FM_AREA" localSheetId="0">'Sumarno DIRH'!#REF!</definedName>
    <definedName name="SAPBEXq0001fZ_FUNAREA" localSheetId="0">'Sumarno DIRH'!#REF!</definedName>
    <definedName name="SAPBEXq0001fZ_FUND" localSheetId="0">'Sumarno DIRH'!#REF!</definedName>
    <definedName name="SAPBEXq0001fZ_GLAVA" localSheetId="0">'Sumarno DIRH'!$B$4:$B$4</definedName>
    <definedName name="SAPBEXq0001fZ_OBJECT2" localSheetId="0">'Sumarno DIRH'!$B$5:$B$5</definedName>
    <definedName name="SAPBEXq0001fZ_OBJECT2__ZPROGRAM" localSheetId="0">'Sumarno DIRH'!#REF!</definedName>
    <definedName name="SAPBEXq0001fZ_RAZDJEL" localSheetId="0">'Sumarno DIRH'!#REF!</definedName>
    <definedName name="SAPBEXq0001tREPTXTLG" localSheetId="0">'Sumarno DIRH'!#REF!</definedName>
    <definedName name="SAPBEXq0001tROLLUPTIME" localSheetId="0">'Sumarno DIRH'!#REF!</definedName>
    <definedName name="SAPBEXrevision" hidden="1">15</definedName>
    <definedName name="SAPBEXsysID" hidden="1">"DBW"</definedName>
    <definedName name="SAPBEXwbID" hidden="1">"6S1XZH3QT7EG9VBTX3DWO5T1R"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7" l="1"/>
  <c r="E5" i="7"/>
  <c r="D5" i="7"/>
  <c r="F5" i="1"/>
  <c r="E5" i="1"/>
  <c r="D5" i="1"/>
</calcChain>
</file>

<file path=xl/sharedStrings.xml><?xml version="1.0" encoding="utf-8"?>
<sst xmlns="http://schemas.openxmlformats.org/spreadsheetml/2006/main" count="821" uniqueCount="202">
  <si>
    <t>C</t>
  </si>
  <si>
    <t>0000000010</t>
  </si>
  <si>
    <t>0000000109</t>
  </si>
  <si>
    <t>0000000113</t>
  </si>
  <si>
    <t>0000000020</t>
  </si>
  <si>
    <t>0000000030</t>
  </si>
  <si>
    <t>0000000040</t>
  </si>
  <si>
    <t>0000000041</t>
  </si>
  <si>
    <t>0000000042</t>
  </si>
  <si>
    <t>0000000043</t>
  </si>
  <si>
    <t>0000000021</t>
  </si>
  <si>
    <t>0000000022</t>
  </si>
  <si>
    <t>0000000023</t>
  </si>
  <si>
    <t>0000010002</t>
  </si>
  <si>
    <t>0000000105</t>
  </si>
  <si>
    <t>0000000106</t>
  </si>
  <si>
    <t>0000000112</t>
  </si>
  <si>
    <t>0000000200</t>
  </si>
  <si>
    <t>0000004000</t>
  </si>
  <si>
    <t>0000000114</t>
  </si>
  <si>
    <t>0000000000000000000000000</t>
  </si>
  <si>
    <t>5</t>
  </si>
  <si>
    <t>3</t>
  </si>
  <si>
    <t xml:space="preserve">
X</t>
  </si>
  <si>
    <t xml:space="preserve">
X</t>
  </si>
  <si>
    <t>0000009002</t>
  </si>
  <si>
    <t>0000000120</t>
  </si>
  <si>
    <t>I</t>
  </si>
  <si>
    <t>20</t>
  </si>
  <si>
    <t>EQ</t>
  </si>
  <si>
    <t>000</t>
  </si>
  <si>
    <t>HR dugi tekst 1. dio</t>
  </si>
  <si>
    <t>HR dugi tekst 2. dio</t>
  </si>
  <si>
    <t>0000009001</t>
  </si>
  <si>
    <t>EKONOMSKA_KLASIFIKACIJA</t>
  </si>
  <si>
    <t>P</t>
  </si>
  <si>
    <t>0SFYEAR</t>
  </si>
  <si>
    <t>2007</t>
  </si>
  <si>
    <t>0FISCYEAR</t>
  </si>
  <si>
    <t>Z_OBJECT2</t>
  </si>
  <si>
    <t>Z_CMMTITE</t>
  </si>
  <si>
    <t>Stavka izda. / prih.</t>
  </si>
  <si>
    <t>Z_FUND</t>
  </si>
  <si>
    <t>0004</t>
  </si>
  <si>
    <t>F</t>
  </si>
  <si>
    <t>0005</t>
  </si>
  <si>
    <t>Blokirano</t>
  </si>
  <si>
    <t>Dodaci</t>
  </si>
  <si>
    <t>ZNACPROG</t>
  </si>
  <si>
    <t>Nacionalni program</t>
  </si>
  <si>
    <t>ZPROGRAM</t>
  </si>
  <si>
    <t>14</t>
  </si>
  <si>
    <t>16</t>
  </si>
  <si>
    <t>15</t>
  </si>
  <si>
    <t>11</t>
  </si>
  <si>
    <t>6</t>
  </si>
  <si>
    <t>7</t>
  </si>
  <si>
    <t>8</t>
  </si>
  <si>
    <t>9</t>
  </si>
  <si>
    <t>10</t>
  </si>
  <si>
    <t>12</t>
  </si>
  <si>
    <t>13</t>
  </si>
  <si>
    <t>Korisnik proračuna rebalans</t>
  </si>
  <si>
    <t>380</t>
  </si>
  <si>
    <t>221304</t>
  </si>
  <si>
    <t>T</t>
  </si>
  <si>
    <t>Izmjene i dopune proračuna</t>
  </si>
  <si>
    <t>17</t>
  </si>
  <si>
    <t>20070706</t>
  </si>
  <si>
    <t>AUTORIZACIJSKA</t>
  </si>
  <si>
    <t>Z_AKTIVAN</t>
  </si>
  <si>
    <t>Status matičnog pod.</t>
  </si>
  <si>
    <t>HR dugi tekst 3. dio</t>
  </si>
  <si>
    <t>HR dugi tekst 4. dio</t>
  </si>
  <si>
    <t>HR dugi tekst 5. dio</t>
  </si>
  <si>
    <t>Izvor sredstava</t>
  </si>
  <si>
    <t>03</t>
  </si>
  <si>
    <t/>
  </si>
  <si>
    <t>0</t>
  </si>
  <si>
    <t>SAPBEXq0001</t>
  </si>
  <si>
    <t>X</t>
  </si>
  <si>
    <t>1</t>
  </si>
  <si>
    <t>2</t>
  </si>
  <si>
    <t>0001</t>
  </si>
  <si>
    <t>U</t>
  </si>
  <si>
    <t>00</t>
  </si>
  <si>
    <t>K</t>
  </si>
  <si>
    <t>A</t>
  </si>
  <si>
    <t>00000000</t>
  </si>
  <si>
    <t>0000</t>
  </si>
  <si>
    <t>Y</t>
  </si>
  <si>
    <t>0002</t>
  </si>
  <si>
    <t>S</t>
  </si>
  <si>
    <t>L</t>
  </si>
  <si>
    <t>0003</t>
  </si>
  <si>
    <t>Z_GLAVA</t>
  </si>
  <si>
    <t>Glava</t>
  </si>
  <si>
    <t>Program</t>
  </si>
  <si>
    <t>Z_RAZDJEL</t>
  </si>
  <si>
    <t>Razdjel</t>
  </si>
  <si>
    <t>Z_TEXT01</t>
  </si>
  <si>
    <t>Z_TEXT02</t>
  </si>
  <si>
    <t>Z_TEXT03</t>
  </si>
  <si>
    <t>Z_TEXT04</t>
  </si>
  <si>
    <t>Z_TEXT05</t>
  </si>
  <si>
    <t>0000000100</t>
  </si>
  <si>
    <t>0000000108</t>
  </si>
  <si>
    <t>0000000101</t>
  </si>
  <si>
    <t>0000000104</t>
  </si>
  <si>
    <t>4</t>
  </si>
  <si>
    <t>0000000103</t>
  </si>
  <si>
    <t>0000000102</t>
  </si>
  <si>
    <t>0000009000</t>
  </si>
  <si>
    <t>0000000107</t>
  </si>
  <si>
    <t>0000010001</t>
  </si>
  <si>
    <t>24005</t>
  </si>
  <si>
    <t>121304</t>
  </si>
  <si>
    <t>514</t>
  </si>
  <si>
    <t>Povećanje/_x000D_
Smanjenje</t>
  </si>
  <si>
    <t>Plan_x000D_
 2007.</t>
  </si>
  <si>
    <t>Novi plan_x000D_
2007.</t>
  </si>
  <si>
    <t>04</t>
  </si>
  <si>
    <t>6TJ4OST3ADAH8HBZPW7WJ8RZ5</t>
  </si>
  <si>
    <t>BNIBHURPEVM6SZTKU7UN55F00</t>
  </si>
  <si>
    <t>H_PROGRAMI</t>
  </si>
  <si>
    <t>4ZEMJZ61UP4FFEIK3I0FWF3SG</t>
  </si>
  <si>
    <t>E2S5CPY9SEPQ9T6Q7HBHEUK23</t>
  </si>
  <si>
    <t>3ITPP55VBM7314IC0RVOB58LL</t>
  </si>
  <si>
    <t>4Z6GJ50KVIU59M12ATX6IAT76</t>
  </si>
  <si>
    <t>BWJ36CF6V2OG7H2N0ZYEBGFSC</t>
  </si>
  <si>
    <t>33R16VHXC71YV4KJ1BBP5T7HK</t>
  </si>
  <si>
    <t>0NCH3V83DLO2995YTJ3Y36W6Y</t>
  </si>
  <si>
    <t>8XYZY6HS9WH72HBU1EAF8HQMJ</t>
  </si>
  <si>
    <t>6O148CN3NSO2I6KOTVOFZ5H75</t>
  </si>
  <si>
    <t>2RHCC4EFPNO82RC2NW73QFH9W</t>
  </si>
  <si>
    <t>DGZQATR488JKRBMLL8P2V95P6</t>
  </si>
  <si>
    <t>4DSDYTITS53LSY571LGP6ZJNZ</t>
  </si>
  <si>
    <t>18</t>
  </si>
  <si>
    <t>7967S1KVAVOGU6UFLW2V6OYEW</t>
  </si>
  <si>
    <t>19</t>
  </si>
  <si>
    <t>BET5W8T01PMTKO8K4E4CT4GJK</t>
  </si>
  <si>
    <t>6NOKV1VMRS183O16IMP7K0W2Z</t>
  </si>
  <si>
    <t>21</t>
  </si>
  <si>
    <t>1NNBJ3ZVCJZLDFWPHZ0TDP7UF</t>
  </si>
  <si>
    <t>1W2F1GFJB64HZAQ0W80GIJJT8</t>
  </si>
  <si>
    <t>2X9BXX7206WDKT33OOR74K60T</t>
  </si>
  <si>
    <t>20M0I4KGNPB0EY2QEGO3YJUDC</t>
  </si>
  <si>
    <t>54YWD6GVT8SOEAIAZPOHMXB7M</t>
  </si>
  <si>
    <t>C7R7ZTHAGMXW90Z5BDCB9SMDX</t>
  </si>
  <si>
    <t>DWP19YWZCX38N50ALO6S4VEWW</t>
  </si>
  <si>
    <t>RNN02 Prijedlog izmjena i dopuna proračuna O1O2P2P3E4</t>
  </si>
  <si>
    <t>Hierarchy Nodes</t>
  </si>
  <si>
    <t>0213054</t>
  </si>
  <si>
    <t>94</t>
  </si>
  <si>
    <t>0HIER_NODE</t>
  </si>
  <si>
    <t>02705</t>
  </si>
  <si>
    <t>EUR</t>
  </si>
  <si>
    <t>Opći prihodi i primici</t>
  </si>
  <si>
    <t>31</t>
  </si>
  <si>
    <t>Naziv</t>
  </si>
  <si>
    <t>II. POSEBNI DIO</t>
  </si>
  <si>
    <t>Šifra</t>
  </si>
  <si>
    <t>43</t>
  </si>
  <si>
    <t>Ostali prihodi za posebne namjene</t>
  </si>
  <si>
    <t>Programi Unije</t>
  </si>
  <si>
    <t>Rashodi poslovanja</t>
  </si>
  <si>
    <t>ADMINISTRACIJA I UPRAVLJANJE</t>
  </si>
  <si>
    <t>32</t>
  </si>
  <si>
    <t>Materijalni rashodi</t>
  </si>
  <si>
    <t>Rashodi za zaposlene</t>
  </si>
  <si>
    <t>34</t>
  </si>
  <si>
    <t>Financijski rashodi</t>
  </si>
  <si>
    <t>Prijedlog proračuna 
2026</t>
  </si>
  <si>
    <t>Projekcija 
proračuna
2027</t>
  </si>
  <si>
    <t>Projekcija
proračuna
2028</t>
  </si>
  <si>
    <t>22505</t>
  </si>
  <si>
    <t>Državni inspektorat</t>
  </si>
  <si>
    <t>510</t>
  </si>
  <si>
    <t>GOSPODARSTVO</t>
  </si>
  <si>
    <t>3213</t>
  </si>
  <si>
    <t>INSPEKCIJSKI NADZOR</t>
  </si>
  <si>
    <t>A673013</t>
  </si>
  <si>
    <t>PROJEKT PROSAFE</t>
  </si>
  <si>
    <t>A673014</t>
  </si>
  <si>
    <t>NADZOR GRAĐENJA</t>
  </si>
  <si>
    <t>A673018</t>
  </si>
  <si>
    <t>A673020</t>
  </si>
  <si>
    <t>NADZOR SASTAVNICA OKOLIŠA</t>
  </si>
  <si>
    <t>A673021</t>
  </si>
  <si>
    <t>NADZOR SIGURNOSTI PROIZVODA</t>
  </si>
  <si>
    <t>A673022</t>
  </si>
  <si>
    <t>SLUŽBENE KONTROLE</t>
  </si>
  <si>
    <t>Rashodi za nabavu nefinancijske imovine</t>
  </si>
  <si>
    <t>42</t>
  </si>
  <si>
    <t>Rashodi za nabavu proizvedene dugotrajne imovine</t>
  </si>
  <si>
    <t>K673015</t>
  </si>
  <si>
    <t>OBNOVA VOZNOG PARKA</t>
  </si>
  <si>
    <t>K673016</t>
  </si>
  <si>
    <t>INFORMATIZACIJA</t>
  </si>
  <si>
    <t>K673017</t>
  </si>
  <si>
    <t>OPREMANJE</t>
  </si>
  <si>
    <t>DRŽAVNI INSPEKTORAT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</si>
</sst>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0"/>
      <name val="Arial"/>
      <charset val="238"/>
    </font>
    <font>
      <sz val="10"/>
      <name val="Arial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"/>
      <family val="1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b/>
      <sz val="11"/>
      <name val="Times New Roman"/>
      <family val="1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1"/>
      <color indexed="14"/>
      <name val="Calibri"/>
      <family val="2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74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0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9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60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41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6">
    <xf numFmtId="0" fontId="0" fillId="0" borderId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7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7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7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20" borderId="0" applyNumberFormat="0" applyBorder="0" applyAlignment="0" applyProtection="0"/>
    <xf numFmtId="0" fontId="27" fillId="15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7" fillId="13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7" fillId="25" borderId="0" applyNumberFormat="0" applyBorder="0" applyAlignment="0" applyProtection="0"/>
    <xf numFmtId="0" fontId="20" fillId="23" borderId="1" applyNumberFormat="0" applyFont="0" applyAlignment="0" applyProtection="0"/>
    <xf numFmtId="0" fontId="28" fillId="18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7" fillId="31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6" borderId="0" applyNumberFormat="0" applyBorder="0" applyAlignment="0" applyProtection="0"/>
    <xf numFmtId="0" fontId="27" fillId="13" borderId="0" applyNumberFormat="0" applyBorder="0" applyAlignment="0" applyProtection="0"/>
    <xf numFmtId="0" fontId="27" fillId="38" borderId="0" applyNumberFormat="0" applyBorder="0" applyAlignment="0" applyProtection="0"/>
    <xf numFmtId="0" fontId="45" fillId="39" borderId="2" applyNumberFormat="0" applyAlignment="0" applyProtection="0"/>
    <xf numFmtId="0" fontId="38" fillId="39" borderId="1" applyNumberFormat="0" applyAlignment="0" applyProtection="0"/>
    <xf numFmtId="0" fontId="37" fillId="23" borderId="0" applyNumberFormat="0" applyBorder="0" applyAlignment="0" applyProtection="0"/>
    <xf numFmtId="0" fontId="40" fillId="0" borderId="3" applyNumberFormat="0" applyFill="0" applyAlignment="0" applyProtection="0"/>
    <xf numFmtId="0" fontId="41" fillId="0" borderId="4" applyNumberFormat="0" applyFill="0" applyAlignment="0" applyProtection="0"/>
    <xf numFmtId="0" fontId="42" fillId="0" borderId="5" applyNumberFormat="0" applyFill="0" applyAlignment="0" applyProtection="0"/>
    <xf numFmtId="0" fontId="42" fillId="0" borderId="0" applyNumberFormat="0" applyFill="0" applyBorder="0" applyAlignment="0" applyProtection="0"/>
    <xf numFmtId="0" fontId="44" fillId="24" borderId="0" applyNumberFormat="0" applyBorder="0" applyAlignment="0" applyProtection="0"/>
    <xf numFmtId="0" fontId="49" fillId="0" borderId="0"/>
    <xf numFmtId="0" fontId="7" fillId="0" borderId="0"/>
    <xf numFmtId="0" fontId="12" fillId="40" borderId="0"/>
    <xf numFmtId="0" fontId="7" fillId="0" borderId="0"/>
    <xf numFmtId="0" fontId="12" fillId="40" borderId="0"/>
    <xf numFmtId="0" fontId="12" fillId="40" borderId="0"/>
    <xf numFmtId="0" fontId="49" fillId="0" borderId="0"/>
    <xf numFmtId="0" fontId="7" fillId="0" borderId="0"/>
    <xf numFmtId="0" fontId="12" fillId="40" borderId="0"/>
    <xf numFmtId="0" fontId="23" fillId="0" borderId="0"/>
    <xf numFmtId="0" fontId="20" fillId="40" borderId="0"/>
    <xf numFmtId="0" fontId="18" fillId="0" borderId="0"/>
    <xf numFmtId="0" fontId="7" fillId="0" borderId="0"/>
    <xf numFmtId="0" fontId="44" fillId="0" borderId="6" applyNumberFormat="0" applyFill="0" applyAlignment="0" applyProtection="0"/>
    <xf numFmtId="0" fontId="39" fillId="36" borderId="7" applyNumberFormat="0" applyAlignment="0" applyProtection="0"/>
    <xf numFmtId="4" fontId="2" fillId="41" borderId="8" applyNumberFormat="0" applyProtection="0">
      <alignment vertical="center"/>
    </xf>
    <xf numFmtId="4" fontId="20" fillId="42" borderId="1" applyNumberFormat="0" applyProtection="0">
      <alignment vertical="center"/>
    </xf>
    <xf numFmtId="4" fontId="4" fillId="43" borderId="2" applyNumberFormat="0" applyProtection="0">
      <alignment vertical="center"/>
    </xf>
    <xf numFmtId="4" fontId="4" fillId="43" borderId="2" applyNumberFormat="0" applyProtection="0">
      <alignment vertical="center"/>
    </xf>
    <xf numFmtId="4" fontId="3" fillId="43" borderId="8" applyNumberFormat="0" applyProtection="0">
      <alignment vertical="center"/>
    </xf>
    <xf numFmtId="4" fontId="31" fillId="43" borderId="1" applyNumberFormat="0" applyProtection="0">
      <alignment vertical="center"/>
    </xf>
    <xf numFmtId="4" fontId="8" fillId="43" borderId="2" applyNumberFormat="0" applyProtection="0">
      <alignment vertical="center"/>
    </xf>
    <xf numFmtId="4" fontId="8" fillId="43" borderId="2" applyNumberFormat="0" applyProtection="0">
      <alignment vertical="center"/>
    </xf>
    <xf numFmtId="4" fontId="2" fillId="41" borderId="8" applyNumberFormat="0" applyProtection="0">
      <alignment horizontal="left" vertical="center" indent="1"/>
    </xf>
    <xf numFmtId="4" fontId="20" fillId="43" borderId="1" applyNumberFormat="0" applyProtection="0">
      <alignment horizontal="left" vertical="center" indent="1" justifyLastLine="1"/>
    </xf>
    <xf numFmtId="4" fontId="4" fillId="43" borderId="2" applyNumberFormat="0" applyProtection="0">
      <alignment horizontal="left" vertical="center" indent="1"/>
    </xf>
    <xf numFmtId="4" fontId="4" fillId="43" borderId="2" applyNumberFormat="0" applyProtection="0">
      <alignment horizontal="left" vertical="center" indent="1"/>
    </xf>
    <xf numFmtId="4" fontId="20" fillId="43" borderId="1" applyNumberFormat="0" applyProtection="0">
      <alignment horizontal="left" vertical="center" indent="1"/>
    </xf>
    <xf numFmtId="0" fontId="2" fillId="43" borderId="8" applyNumberFormat="0" applyProtection="0">
      <alignment horizontal="left" vertical="top" indent="1"/>
    </xf>
    <xf numFmtId="0" fontId="24" fillId="42" borderId="8" applyNumberFormat="0" applyProtection="0">
      <alignment horizontal="left" vertical="top" indent="1"/>
    </xf>
    <xf numFmtId="4" fontId="4" fillId="43" borderId="2" applyNumberFormat="0" applyProtection="0">
      <alignment horizontal="left" vertical="center" indent="1"/>
    </xf>
    <xf numFmtId="4" fontId="4" fillId="43" borderId="2" applyNumberFormat="0" applyProtection="0">
      <alignment horizontal="left" vertical="center" indent="1"/>
    </xf>
    <xf numFmtId="4" fontId="2" fillId="44" borderId="0" applyNumberFormat="0" applyProtection="0">
      <alignment horizontal="left" vertical="center" indent="1"/>
    </xf>
    <xf numFmtId="4" fontId="20" fillId="30" borderId="1" applyNumberFormat="0" applyProtection="0">
      <alignment horizontal="left" vertical="center" indent="1" justifyLastLine="1"/>
    </xf>
    <xf numFmtId="0" fontId="13" fillId="6" borderId="2" applyNumberFormat="0" applyProtection="0">
      <alignment horizontal="left" vertical="center" indent="1"/>
    </xf>
    <xf numFmtId="0" fontId="13" fillId="6" borderId="2" applyNumberFormat="0" applyProtection="0">
      <alignment horizontal="left" vertical="center" indent="1"/>
    </xf>
    <xf numFmtId="4" fontId="20" fillId="30" borderId="1" applyNumberFormat="0" applyProtection="0">
      <alignment horizontal="left" vertical="center" indent="1"/>
    </xf>
    <xf numFmtId="4" fontId="4" fillId="7" borderId="8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4" fillId="45" borderId="2" applyNumberFormat="0" applyProtection="0">
      <alignment horizontal="right" vertical="center"/>
    </xf>
    <xf numFmtId="4" fontId="4" fillId="45" borderId="2" applyNumberFormat="0" applyProtection="0">
      <alignment horizontal="right" vertical="center"/>
    </xf>
    <xf numFmtId="4" fontId="4" fillId="3" borderId="8" applyNumberFormat="0" applyProtection="0">
      <alignment horizontal="right" vertical="center"/>
    </xf>
    <xf numFmtId="4" fontId="20" fillId="46" borderId="1" applyNumberFormat="0" applyProtection="0">
      <alignment horizontal="right" vertical="center"/>
    </xf>
    <xf numFmtId="4" fontId="4" fillId="47" borderId="2" applyNumberFormat="0" applyProtection="0">
      <alignment horizontal="right" vertical="center"/>
    </xf>
    <xf numFmtId="4" fontId="4" fillId="47" borderId="2" applyNumberFormat="0" applyProtection="0">
      <alignment horizontal="right" vertical="center"/>
    </xf>
    <xf numFmtId="4" fontId="4" fillId="32" borderId="8" applyNumberFormat="0" applyProtection="0">
      <alignment horizontal="right" vertical="center"/>
    </xf>
    <xf numFmtId="4" fontId="20" fillId="32" borderId="9" applyNumberFormat="0" applyProtection="0">
      <alignment horizontal="right" vertical="center"/>
    </xf>
    <xf numFmtId="4" fontId="4" fillId="48" borderId="2" applyNumberFormat="0" applyProtection="0">
      <alignment horizontal="right" vertical="center"/>
    </xf>
    <xf numFmtId="4" fontId="4" fillId="48" borderId="2" applyNumberFormat="0" applyProtection="0">
      <alignment horizontal="right" vertical="center"/>
    </xf>
    <xf numFmtId="4" fontId="4" fillId="37" borderId="8" applyNumberFormat="0" applyProtection="0">
      <alignment horizontal="right" vertical="center"/>
    </xf>
    <xf numFmtId="4" fontId="20" fillId="37" borderId="1" applyNumberFormat="0" applyProtection="0">
      <alignment horizontal="right" vertical="center"/>
    </xf>
    <xf numFmtId="4" fontId="4" fillId="49" borderId="2" applyNumberFormat="0" applyProtection="0">
      <alignment horizontal="right" vertical="center"/>
    </xf>
    <xf numFmtId="4" fontId="4" fillId="49" borderId="2" applyNumberFormat="0" applyProtection="0">
      <alignment horizontal="right" vertical="center"/>
    </xf>
    <xf numFmtId="4" fontId="4" fillId="50" borderId="8" applyNumberFormat="0" applyProtection="0">
      <alignment horizontal="right" vertical="center"/>
    </xf>
    <xf numFmtId="4" fontId="20" fillId="50" borderId="1" applyNumberFormat="0" applyProtection="0">
      <alignment horizontal="right" vertical="center"/>
    </xf>
    <xf numFmtId="4" fontId="4" fillId="51" borderId="2" applyNumberFormat="0" applyProtection="0">
      <alignment horizontal="right" vertical="center"/>
    </xf>
    <xf numFmtId="4" fontId="4" fillId="51" borderId="2" applyNumberFormat="0" applyProtection="0">
      <alignment horizontal="right" vertical="center"/>
    </xf>
    <xf numFmtId="4" fontId="4" fillId="52" borderId="8" applyNumberFormat="0" applyProtection="0">
      <alignment horizontal="right" vertical="center"/>
    </xf>
    <xf numFmtId="4" fontId="20" fillId="52" borderId="1" applyNumberFormat="0" applyProtection="0">
      <alignment horizontal="right" vertical="center"/>
    </xf>
    <xf numFmtId="4" fontId="4" fillId="53" borderId="2" applyNumberFormat="0" applyProtection="0">
      <alignment horizontal="right" vertical="center"/>
    </xf>
    <xf numFmtId="4" fontId="4" fillId="53" borderId="2" applyNumberFormat="0" applyProtection="0">
      <alignment horizontal="right" vertical="center"/>
    </xf>
    <xf numFmtId="4" fontId="4" fillId="9" borderId="8" applyNumberFormat="0" applyProtection="0">
      <alignment horizontal="right" vertical="center"/>
    </xf>
    <xf numFmtId="4" fontId="20" fillId="9" borderId="1" applyNumberFormat="0" applyProtection="0">
      <alignment horizontal="right" vertical="center"/>
    </xf>
    <xf numFmtId="4" fontId="4" fillId="54" borderId="2" applyNumberFormat="0" applyProtection="0">
      <alignment horizontal="right" vertical="center"/>
    </xf>
    <xf numFmtId="4" fontId="4" fillId="54" borderId="2" applyNumberFormat="0" applyProtection="0">
      <alignment horizontal="right" vertical="center"/>
    </xf>
    <xf numFmtId="4" fontId="4" fillId="26" borderId="8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4" fillId="55" borderId="2" applyNumberFormat="0" applyProtection="0">
      <alignment horizontal="right" vertical="center"/>
    </xf>
    <xf numFmtId="4" fontId="4" fillId="55" borderId="2" applyNumberFormat="0" applyProtection="0">
      <alignment horizontal="right" vertical="center"/>
    </xf>
    <xf numFmtId="4" fontId="4" fillId="56" borderId="8" applyNumberFormat="0" applyProtection="0">
      <alignment horizontal="right" vertical="center"/>
    </xf>
    <xf numFmtId="4" fontId="20" fillId="56" borderId="1" applyNumberFormat="0" applyProtection="0">
      <alignment horizontal="right" vertical="center"/>
    </xf>
    <xf numFmtId="4" fontId="4" fillId="57" borderId="2" applyNumberFormat="0" applyProtection="0">
      <alignment horizontal="right" vertical="center"/>
    </xf>
    <xf numFmtId="4" fontId="4" fillId="57" borderId="2" applyNumberFormat="0" applyProtection="0">
      <alignment horizontal="right" vertical="center"/>
    </xf>
    <xf numFmtId="4" fontId="2" fillId="58" borderId="10" applyNumberFormat="0" applyProtection="0">
      <alignment horizontal="left" vertical="center" indent="1"/>
    </xf>
    <xf numFmtId="4" fontId="20" fillId="58" borderId="9" applyNumberFormat="0" applyProtection="0">
      <alignment horizontal="left" vertical="center" indent="1" justifyLastLine="1"/>
    </xf>
    <xf numFmtId="4" fontId="2" fillId="59" borderId="2" applyNumberFormat="0" applyProtection="0">
      <alignment horizontal="left" vertical="center" indent="1"/>
    </xf>
    <xf numFmtId="4" fontId="2" fillId="59" borderId="2" applyNumberFormat="0" applyProtection="0">
      <alignment horizontal="left" vertical="center" indent="1"/>
    </xf>
    <xf numFmtId="4" fontId="20" fillId="58" borderId="9" applyNumberFormat="0" applyProtection="0">
      <alignment horizontal="left" vertical="center" indent="1"/>
    </xf>
    <xf numFmtId="4" fontId="4" fillId="60" borderId="0" applyNumberFormat="0" applyProtection="0">
      <alignment horizontal="left" vertical="center" indent="1"/>
    </xf>
    <xf numFmtId="4" fontId="23" fillId="8" borderId="9" applyNumberFormat="0" applyProtection="0">
      <alignment horizontal="left" vertical="center" indent="1" justifyLastLine="1"/>
    </xf>
    <xf numFmtId="4" fontId="4" fillId="61" borderId="11" applyNumberFormat="0" applyProtection="0">
      <alignment horizontal="left" vertical="center" indent="1"/>
    </xf>
    <xf numFmtId="4" fontId="4" fillId="61" borderId="11" applyNumberFormat="0" applyProtection="0">
      <alignment horizontal="left" vertical="center" indent="1"/>
    </xf>
    <xf numFmtId="4" fontId="23" fillId="8" borderId="9" applyNumberFormat="0" applyProtection="0">
      <alignment horizontal="left" vertical="center" indent="1"/>
    </xf>
    <xf numFmtId="4" fontId="5" fillId="62" borderId="0" applyNumberFormat="0" applyProtection="0">
      <alignment horizontal="left" vertical="center" indent="1"/>
    </xf>
    <xf numFmtId="4" fontId="23" fillId="8" borderId="9" applyNumberFormat="0" applyProtection="0">
      <alignment horizontal="left" vertical="center" indent="1" justifyLastLine="1"/>
    </xf>
    <xf numFmtId="4" fontId="5" fillId="62" borderId="0" applyNumberFormat="0" applyProtection="0">
      <alignment horizontal="left" vertical="center" indent="1"/>
    </xf>
    <xf numFmtId="4" fontId="23" fillId="8" borderId="9" applyNumberFormat="0" applyProtection="0">
      <alignment horizontal="left" vertical="center" indent="1"/>
    </xf>
    <xf numFmtId="4" fontId="2" fillId="2" borderId="8" applyNumberFormat="0" applyProtection="0">
      <alignment horizontal="center" vertical="top"/>
    </xf>
    <xf numFmtId="4" fontId="20" fillId="2" borderId="1" applyNumberFormat="0" applyProtection="0">
      <alignment horizontal="right" vertical="center"/>
    </xf>
    <xf numFmtId="0" fontId="15" fillId="6" borderId="2" applyNumberFormat="0" applyProtection="0">
      <alignment horizontal="center" vertical="center"/>
    </xf>
    <xf numFmtId="0" fontId="15" fillId="6" borderId="2" applyNumberFormat="0" applyProtection="0">
      <alignment horizontal="center" vertical="center"/>
    </xf>
    <xf numFmtId="4" fontId="6" fillId="60" borderId="0" applyNumberFormat="0" applyProtection="0">
      <alignment horizontal="left" vertical="center" indent="1"/>
    </xf>
    <xf numFmtId="4" fontId="20" fillId="60" borderId="9" applyNumberFormat="0" applyProtection="0">
      <alignment horizontal="left" vertical="center" indent="1" justifyLastLine="1"/>
    </xf>
    <xf numFmtId="4" fontId="6" fillId="61" borderId="2" applyNumberFormat="0" applyProtection="0">
      <alignment horizontal="left" vertical="center" indent="1"/>
    </xf>
    <xf numFmtId="4" fontId="6" fillId="61" borderId="2" applyNumberFormat="0" applyProtection="0">
      <alignment horizontal="left" vertical="center" indent="1"/>
    </xf>
    <xf numFmtId="4" fontId="20" fillId="60" borderId="9" applyNumberFormat="0" applyProtection="0">
      <alignment horizontal="left" vertical="center" indent="1"/>
    </xf>
    <xf numFmtId="4" fontId="6" fillId="44" borderId="0" applyNumberFormat="0" applyProtection="0">
      <alignment horizontal="left" vertical="center" indent="1"/>
    </xf>
    <xf numFmtId="4" fontId="20" fillId="2" borderId="9" applyNumberFormat="0" applyProtection="0">
      <alignment horizontal="left" vertical="center" indent="1" justifyLastLine="1"/>
    </xf>
    <xf numFmtId="4" fontId="6" fillId="63" borderId="2" applyNumberFormat="0" applyProtection="0">
      <alignment horizontal="left" vertical="center" indent="1"/>
    </xf>
    <xf numFmtId="4" fontId="6" fillId="63" borderId="2" applyNumberFormat="0" applyProtection="0">
      <alignment horizontal="left" vertical="center" indent="1"/>
    </xf>
    <xf numFmtId="4" fontId="20" fillId="2" borderId="9" applyNumberFormat="0" applyProtection="0">
      <alignment horizontal="left" vertical="center" indent="1"/>
    </xf>
    <xf numFmtId="0" fontId="11" fillId="62" borderId="8" applyNumberFormat="0" applyProtection="0">
      <alignment horizontal="left" vertical="center" indent="1"/>
    </xf>
    <xf numFmtId="0" fontId="20" fillId="10" borderId="1" applyNumberFormat="0" applyProtection="0">
      <alignment horizontal="left" vertical="center" indent="1" justifyLastLine="1"/>
    </xf>
    <xf numFmtId="0" fontId="7" fillId="63" borderId="2" applyNumberFormat="0" applyProtection="0">
      <alignment horizontal="left" vertical="center" wrapText="1" indent="1"/>
    </xf>
    <xf numFmtId="0" fontId="7" fillId="63" borderId="2" applyNumberFormat="0" applyProtection="0">
      <alignment horizontal="left" vertical="center" wrapText="1" indent="1"/>
    </xf>
    <xf numFmtId="0" fontId="34" fillId="0" borderId="2" applyNumberFormat="0" applyProtection="0">
      <alignment horizontal="left" vertical="center" wrapText="1" justifyLastLine="1"/>
    </xf>
    <xf numFmtId="0" fontId="20" fillId="10" borderId="1" applyNumberFormat="0" applyProtection="0">
      <alignment horizontal="left" vertical="center" indent="1"/>
    </xf>
    <xf numFmtId="0" fontId="7" fillId="62" borderId="8" applyNumberFormat="0" applyProtection="0">
      <alignment horizontal="left" vertical="top" indent="1"/>
    </xf>
    <xf numFmtId="0" fontId="20" fillId="8" borderId="8" applyNumberFormat="0" applyProtection="0">
      <alignment horizontal="left" vertical="top" indent="1"/>
    </xf>
    <xf numFmtId="0" fontId="7" fillId="63" borderId="2" applyNumberFormat="0" applyProtection="0">
      <alignment horizontal="left" vertical="center" indent="1"/>
    </xf>
    <xf numFmtId="0" fontId="7" fillId="63" borderId="2" applyNumberFormat="0" applyProtection="0">
      <alignment horizontal="left" vertical="center" indent="1"/>
    </xf>
    <xf numFmtId="0" fontId="11" fillId="44" borderId="8" applyNumberFormat="0" applyProtection="0">
      <alignment horizontal="left" vertical="center" indent="1"/>
    </xf>
    <xf numFmtId="0" fontId="20" fillId="35" borderId="1" applyNumberFormat="0" applyProtection="0">
      <alignment horizontal="left" vertical="center" indent="1" justifyLastLine="1"/>
    </xf>
    <xf numFmtId="0" fontId="7" fillId="64" borderId="2" applyNumberFormat="0" applyProtection="0">
      <alignment horizontal="left" vertical="center" wrapText="1" indent="1"/>
    </xf>
    <xf numFmtId="0" fontId="7" fillId="64" borderId="2" applyNumberFormat="0" applyProtection="0">
      <alignment horizontal="left" vertical="center" wrapText="1" indent="1"/>
    </xf>
    <xf numFmtId="0" fontId="34" fillId="0" borderId="2" applyNumberFormat="0" applyProtection="0">
      <alignment horizontal="left" vertical="center" wrapText="1"/>
    </xf>
    <xf numFmtId="0" fontId="20" fillId="35" borderId="1" applyNumberFormat="0" applyProtection="0">
      <alignment horizontal="left" vertical="center" indent="1"/>
    </xf>
    <xf numFmtId="0" fontId="7" fillId="44" borderId="8" applyNumberFormat="0" applyProtection="0">
      <alignment horizontal="left" vertical="top" indent="1"/>
    </xf>
    <xf numFmtId="0" fontId="20" fillId="2" borderId="8" applyNumberFormat="0" applyProtection="0">
      <alignment horizontal="left" vertical="top" indent="1"/>
    </xf>
    <xf numFmtId="0" fontId="7" fillId="64" borderId="2" applyNumberFormat="0" applyProtection="0">
      <alignment horizontal="left" vertical="center" indent="1"/>
    </xf>
    <xf numFmtId="0" fontId="7" fillId="64" borderId="2" applyNumberFormat="0" applyProtection="0">
      <alignment horizontal="left" vertical="center" indent="1"/>
    </xf>
    <xf numFmtId="0" fontId="11" fillId="65" borderId="8" applyNumberFormat="0" applyProtection="0">
      <alignment horizontal="left" vertical="center" indent="1"/>
    </xf>
    <xf numFmtId="0" fontId="20" fillId="6" borderId="1" applyNumberFormat="0" applyProtection="0">
      <alignment horizontal="left" vertical="center" indent="1" justifyLastLine="1"/>
    </xf>
    <xf numFmtId="0" fontId="7" fillId="66" borderId="2" applyNumberFormat="0" applyProtection="0">
      <alignment horizontal="left" vertical="center" wrapText="1" indent="1"/>
    </xf>
    <xf numFmtId="0" fontId="7" fillId="66" borderId="2" applyNumberFormat="0" applyProtection="0">
      <alignment horizontal="left" vertical="center" wrapText="1" indent="1"/>
    </xf>
    <xf numFmtId="0" fontId="34" fillId="0" borderId="2" applyNumberFormat="0" applyProtection="0">
      <alignment horizontal="left" vertical="center" wrapText="1"/>
    </xf>
    <xf numFmtId="0" fontId="20" fillId="6" borderId="1" applyNumberFormat="0" applyProtection="0">
      <alignment horizontal="left" vertical="center" indent="1"/>
    </xf>
    <xf numFmtId="0" fontId="7" fillId="65" borderId="8" applyNumberFormat="0" applyProtection="0">
      <alignment horizontal="left" vertical="top" indent="1"/>
    </xf>
    <xf numFmtId="0" fontId="20" fillId="6" borderId="8" applyNumberFormat="0" applyProtection="0">
      <alignment horizontal="left" vertical="top" indent="1"/>
    </xf>
    <xf numFmtId="0" fontId="7" fillId="66" borderId="2" applyNumberFormat="0" applyProtection="0">
      <alignment horizontal="left" vertical="center" indent="1"/>
    </xf>
    <xf numFmtId="0" fontId="7" fillId="66" borderId="2" applyNumberFormat="0" applyProtection="0">
      <alignment horizontal="left" vertical="center" indent="1"/>
    </xf>
    <xf numFmtId="0" fontId="7" fillId="67" borderId="8" applyNumberFormat="0" applyProtection="0">
      <alignment horizontal="left" vertical="center" indent="1"/>
    </xf>
    <xf numFmtId="0" fontId="20" fillId="60" borderId="1" applyNumberFormat="0" applyProtection="0">
      <alignment horizontal="left" vertical="center" indent="1" justifyLastLine="1"/>
    </xf>
    <xf numFmtId="0" fontId="7" fillId="68" borderId="2" applyNumberFormat="0" applyProtection="0">
      <alignment horizontal="left" vertical="center" wrapText="1" indent="1"/>
    </xf>
    <xf numFmtId="0" fontId="7" fillId="68" borderId="2" applyNumberFormat="0" applyProtection="0">
      <alignment horizontal="left" vertical="center" wrapText="1" indent="1"/>
    </xf>
    <xf numFmtId="0" fontId="17" fillId="0" borderId="2" applyNumberFormat="0" applyProtection="0">
      <alignment horizontal="left" vertical="center" wrapText="1"/>
    </xf>
    <xf numFmtId="0" fontId="20" fillId="60" borderId="1" applyNumberFormat="0" applyProtection="0">
      <alignment horizontal="left" vertical="center" indent="1"/>
    </xf>
    <xf numFmtId="0" fontId="7" fillId="67" borderId="8" applyNumberFormat="0" applyProtection="0">
      <alignment horizontal="left" vertical="top" indent="1"/>
    </xf>
    <xf numFmtId="0" fontId="20" fillId="60" borderId="8" applyNumberFormat="0" applyProtection="0">
      <alignment horizontal="left" vertical="top" indent="1"/>
    </xf>
    <xf numFmtId="0" fontId="7" fillId="68" borderId="2" applyNumberFormat="0" applyProtection="0">
      <alignment horizontal="left" vertical="center" indent="1"/>
    </xf>
    <xf numFmtId="0" fontId="7" fillId="68" borderId="2" applyNumberFormat="0" applyProtection="0">
      <alignment horizontal="left" vertical="center" indent="1"/>
    </xf>
    <xf numFmtId="0" fontId="1" fillId="0" borderId="0"/>
    <xf numFmtId="0" fontId="20" fillId="5" borderId="12" applyNumberFormat="0">
      <protection locked="0"/>
    </xf>
    <xf numFmtId="0" fontId="7" fillId="0" borderId="0"/>
    <xf numFmtId="0" fontId="7" fillId="0" borderId="0"/>
    <xf numFmtId="0" fontId="23" fillId="0" borderId="0"/>
    <xf numFmtId="0" fontId="21" fillId="8" borderId="13" applyBorder="0"/>
    <xf numFmtId="4" fontId="4" fillId="41" borderId="8" applyNumberFormat="0" applyProtection="0">
      <alignment vertical="center"/>
    </xf>
    <xf numFmtId="4" fontId="22" fillId="4" borderId="8" applyNumberFormat="0" applyProtection="0">
      <alignment vertical="center"/>
    </xf>
    <xf numFmtId="4" fontId="4" fillId="41" borderId="2" applyNumberFormat="0" applyProtection="0">
      <alignment vertical="center"/>
    </xf>
    <xf numFmtId="4" fontId="4" fillId="41" borderId="2" applyNumberFormat="0" applyProtection="0">
      <alignment vertical="center"/>
    </xf>
    <xf numFmtId="4" fontId="8" fillId="41" borderId="8" applyNumberFormat="0" applyProtection="0">
      <alignment vertical="center"/>
    </xf>
    <xf numFmtId="4" fontId="32" fillId="0" borderId="14" applyNumberFormat="0" applyProtection="0">
      <alignment vertical="center"/>
    </xf>
    <xf numFmtId="4" fontId="8" fillId="41" borderId="2" applyNumberFormat="0" applyProtection="0">
      <alignment vertical="center"/>
    </xf>
    <xf numFmtId="4" fontId="8" fillId="41" borderId="2" applyNumberFormat="0" applyProtection="0">
      <alignment vertical="center"/>
    </xf>
    <xf numFmtId="4" fontId="31" fillId="41" borderId="15" applyNumberFormat="0" applyProtection="0">
      <alignment vertical="center"/>
    </xf>
    <xf numFmtId="4" fontId="4" fillId="41" borderId="8" applyNumberFormat="0" applyProtection="0">
      <alignment horizontal="left" vertical="center" indent="1"/>
    </xf>
    <xf numFmtId="4" fontId="22" fillId="10" borderId="8" applyNumberFormat="0" applyProtection="0">
      <alignment horizontal="left" vertical="center" indent="1"/>
    </xf>
    <xf numFmtId="4" fontId="4" fillId="41" borderId="2" applyNumberFormat="0" applyProtection="0">
      <alignment horizontal="left" vertical="center" indent="1"/>
    </xf>
    <xf numFmtId="4" fontId="4" fillId="41" borderId="2" applyNumberFormat="0" applyProtection="0">
      <alignment horizontal="left" vertical="center" indent="1"/>
    </xf>
    <xf numFmtId="0" fontId="4" fillId="41" borderId="8" applyNumberFormat="0" applyProtection="0">
      <alignment horizontal="left" vertical="top" indent="1"/>
    </xf>
    <xf numFmtId="0" fontId="22" fillId="4" borderId="8" applyNumberFormat="0" applyProtection="0">
      <alignment horizontal="left" vertical="top" indent="1"/>
    </xf>
    <xf numFmtId="4" fontId="4" fillId="41" borderId="2" applyNumberFormat="0" applyProtection="0">
      <alignment horizontal="left" vertical="center" indent="1"/>
    </xf>
    <xf numFmtId="4" fontId="4" fillId="41" borderId="2" applyNumberFormat="0" applyProtection="0">
      <alignment horizontal="left" vertical="center" indent="1"/>
    </xf>
    <xf numFmtId="4" fontId="4" fillId="60" borderId="8" applyNumberFormat="0" applyProtection="0">
      <alignment horizontal="right" vertical="center"/>
    </xf>
    <xf numFmtId="4" fontId="20" fillId="0" borderId="1" applyNumberFormat="0" applyProtection="0">
      <alignment horizontal="right" vertical="center"/>
    </xf>
    <xf numFmtId="4" fontId="4" fillId="61" borderId="2" applyNumberFormat="0" applyProtection="0">
      <alignment horizontal="right" vertical="center"/>
    </xf>
    <xf numFmtId="4" fontId="4" fillId="61" borderId="2" applyNumberFormat="0" applyProtection="0">
      <alignment horizontal="right" vertical="center"/>
    </xf>
    <xf numFmtId="4" fontId="36" fillId="0" borderId="2" applyNumberFormat="0" applyProtection="0">
      <alignment horizontal="right" vertical="center"/>
    </xf>
    <xf numFmtId="4" fontId="8" fillId="60" borderId="8" applyNumberFormat="0" applyProtection="0">
      <alignment horizontal="right" vertical="center"/>
    </xf>
    <xf numFmtId="4" fontId="31" fillId="69" borderId="1" applyNumberFormat="0" applyProtection="0">
      <alignment horizontal="right" vertical="center"/>
    </xf>
    <xf numFmtId="4" fontId="8" fillId="61" borderId="2" applyNumberFormat="0" applyProtection="0">
      <alignment horizontal="right" vertical="center"/>
    </xf>
    <xf numFmtId="4" fontId="8" fillId="61" borderId="2" applyNumberFormat="0" applyProtection="0">
      <alignment horizontal="right" vertical="center"/>
    </xf>
    <xf numFmtId="4" fontId="4" fillId="2" borderId="8" applyNumberFormat="0" applyProtection="0">
      <alignment horizontal="left" vertical="center" indent="1"/>
    </xf>
    <xf numFmtId="4" fontId="20" fillId="30" borderId="1" applyNumberFormat="0" applyProtection="0">
      <alignment horizontal="left" vertical="center" indent="1" justifyLastLine="1"/>
    </xf>
    <xf numFmtId="0" fontId="7" fillId="68" borderId="2" applyNumberFormat="0" applyProtection="0">
      <alignment horizontal="left" vertical="center" indent="1"/>
    </xf>
    <xf numFmtId="0" fontId="7" fillId="68" borderId="2" applyNumberFormat="0" applyProtection="0">
      <alignment horizontal="left" vertical="center" indent="1"/>
    </xf>
    <xf numFmtId="0" fontId="17" fillId="68" borderId="2" applyNumberFormat="0" applyProtection="0">
      <alignment horizontal="left" vertical="center" indent="1"/>
    </xf>
    <xf numFmtId="4" fontId="20" fillId="30" borderId="1" applyNumberFormat="0" applyProtection="0">
      <alignment horizontal="left" vertical="center" indent="1"/>
    </xf>
    <xf numFmtId="0" fontId="2" fillId="44" borderId="8" applyNumberFormat="0" applyProtection="0">
      <alignment horizontal="center" vertical="top" wrapText="1"/>
    </xf>
    <xf numFmtId="0" fontId="22" fillId="2" borderId="8" applyNumberFormat="0" applyProtection="0">
      <alignment horizontal="left" vertical="top" indent="1"/>
    </xf>
    <xf numFmtId="0" fontId="13" fillId="6" borderId="2" applyNumberFormat="0" applyProtection="0">
      <alignment horizontal="center" vertical="top" wrapText="1"/>
    </xf>
    <xf numFmtId="0" fontId="13" fillId="6" borderId="2" applyNumberFormat="0" applyProtection="0">
      <alignment horizontal="center" vertical="top" wrapText="1"/>
    </xf>
    <xf numFmtId="4" fontId="9" fillId="70" borderId="0" applyNumberFormat="0" applyProtection="0">
      <alignment horizontal="left" vertical="top" indent="1"/>
    </xf>
    <xf numFmtId="4" fontId="25" fillId="70" borderId="9" applyNumberFormat="0" applyProtection="0">
      <alignment horizontal="left" vertical="center" indent="1" justifyLastLine="1"/>
    </xf>
    <xf numFmtId="0" fontId="14" fillId="0" borderId="0" applyNumberFormat="0" applyProtection="0"/>
    <xf numFmtId="0" fontId="14" fillId="0" borderId="0" applyNumberFormat="0" applyProtection="0"/>
    <xf numFmtId="4" fontId="25" fillId="70" borderId="9" applyNumberFormat="0" applyProtection="0">
      <alignment horizontal="left" vertical="center" indent="1"/>
    </xf>
    <xf numFmtId="0" fontId="32" fillId="0" borderId="14"/>
    <xf numFmtId="0" fontId="20" fillId="71" borderId="15"/>
    <xf numFmtId="4" fontId="10" fillId="60" borderId="8" applyNumberFormat="0" applyProtection="0">
      <alignment horizontal="right" vertical="center"/>
    </xf>
    <xf numFmtId="4" fontId="26" fillId="5" borderId="1" applyNumberFormat="0" applyProtection="0">
      <alignment horizontal="right" vertical="center"/>
    </xf>
    <xf numFmtId="4" fontId="10" fillId="61" borderId="2" applyNumberFormat="0" applyProtection="0">
      <alignment horizontal="right" vertical="center"/>
    </xf>
    <xf numFmtId="4" fontId="10" fillId="61" borderId="2" applyNumberFormat="0" applyProtection="0">
      <alignment horizontal="right" vertical="center"/>
    </xf>
    <xf numFmtId="0" fontId="30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43" fillId="24" borderId="1" applyNumberFormat="0" applyAlignment="0" applyProtection="0"/>
  </cellStyleXfs>
  <cellXfs count="51">
    <xf numFmtId="0" fontId="0" fillId="0" borderId="0" xfId="0"/>
    <xf numFmtId="0" fontId="0" fillId="0" borderId="0" xfId="0" quotePrefix="1"/>
    <xf numFmtId="0" fontId="0" fillId="0" borderId="0" xfId="0" quotePrefix="1" applyAlignment="1">
      <alignment wrapText="1"/>
    </xf>
    <xf numFmtId="0" fontId="7" fillId="62" borderId="8" xfId="145" applyAlignment="1">
      <alignment horizontal="left" vertical="top" wrapText="1" indent="1"/>
    </xf>
    <xf numFmtId="0" fontId="0" fillId="0" borderId="0" xfId="0" applyFill="1"/>
    <xf numFmtId="3" fontId="0" fillId="0" borderId="0" xfId="0" applyNumberFormat="1" applyFill="1"/>
    <xf numFmtId="3" fontId="19" fillId="0" borderId="0" xfId="45" applyNumberFormat="1" applyFont="1" applyFill="1"/>
    <xf numFmtId="0" fontId="17" fillId="0" borderId="0" xfId="45" applyFont="1" applyFill="1" applyAlignment="1">
      <alignment wrapText="1"/>
    </xf>
    <xf numFmtId="3" fontId="17" fillId="0" borderId="0" xfId="45" applyNumberFormat="1" applyFont="1" applyFill="1"/>
    <xf numFmtId="49" fontId="17" fillId="0" borderId="0" xfId="45" applyNumberFormat="1" applyFont="1" applyFill="1"/>
    <xf numFmtId="49" fontId="0" fillId="0" borderId="0" xfId="0" applyNumberFormat="1" applyFill="1"/>
    <xf numFmtId="0" fontId="33" fillId="0" borderId="0" xfId="0" applyFont="1" applyFill="1" applyBorder="1"/>
    <xf numFmtId="0" fontId="0" fillId="0" borderId="0" xfId="0" applyFill="1" applyBorder="1"/>
    <xf numFmtId="0" fontId="47" fillId="0" borderId="0" xfId="0" applyFont="1" applyFill="1" applyBorder="1"/>
    <xf numFmtId="0" fontId="35" fillId="0" borderId="0" xfId="48" applyFont="1" applyFill="1" applyAlignment="1">
      <alignment horizontal="center"/>
    </xf>
    <xf numFmtId="0" fontId="2" fillId="44" borderId="0" xfId="70" quotePrefix="1" applyNumberFormat="1">
      <alignment horizontal="left" vertical="center" indent="1"/>
    </xf>
    <xf numFmtId="0" fontId="2" fillId="2" borderId="8" xfId="125" quotePrefix="1" applyNumberFormat="1">
      <alignment horizontal="center" vertical="top"/>
    </xf>
    <xf numFmtId="0" fontId="11" fillId="44" borderId="8" xfId="149" quotePrefix="1">
      <alignment horizontal="left" vertical="center" indent="1"/>
    </xf>
    <xf numFmtId="0" fontId="11" fillId="62" borderId="8" xfId="139" quotePrefix="1">
      <alignment horizontal="left" vertical="center" indent="1"/>
    </xf>
    <xf numFmtId="3" fontId="4" fillId="60" borderId="8" xfId="202" applyNumberFormat="1">
      <alignment horizontal="right" vertical="center"/>
    </xf>
    <xf numFmtId="3" fontId="2" fillId="41" borderId="8" xfId="53" applyNumberFormat="1">
      <alignment vertical="center"/>
    </xf>
    <xf numFmtId="0" fontId="11" fillId="65" borderId="8" xfId="159" quotePrefix="1">
      <alignment horizontal="left" vertical="center" indent="1"/>
    </xf>
    <xf numFmtId="0" fontId="11" fillId="62" borderId="8" xfId="139" quotePrefix="1" applyAlignment="1">
      <alignment horizontal="left" vertical="center" indent="2"/>
    </xf>
    <xf numFmtId="0" fontId="11" fillId="44" borderId="8" xfId="149" quotePrefix="1" applyAlignment="1">
      <alignment horizontal="left" vertical="center" indent="3"/>
    </xf>
    <xf numFmtId="0" fontId="11" fillId="65" borderId="8" xfId="159" quotePrefix="1" applyAlignment="1">
      <alignment horizontal="left" vertical="center" indent="4"/>
    </xf>
    <xf numFmtId="0" fontId="4" fillId="2" borderId="8" xfId="211" quotePrefix="1" applyNumberFormat="1" applyAlignment="1">
      <alignment horizontal="left" vertical="center" wrapText="1" indent="1"/>
    </xf>
    <xf numFmtId="0" fontId="7" fillId="67" borderId="8" xfId="169" quotePrefix="1">
      <alignment horizontal="left" vertical="center" indent="1"/>
    </xf>
    <xf numFmtId="0" fontId="7" fillId="67" borderId="8" xfId="169" quotePrefix="1" applyAlignment="1">
      <alignment horizontal="left" vertical="center" indent="5"/>
    </xf>
    <xf numFmtId="0" fontId="7" fillId="67" borderId="8" xfId="169" quotePrefix="1" applyAlignment="1">
      <alignment horizontal="left" vertical="center" indent="6"/>
    </xf>
    <xf numFmtId="0" fontId="7" fillId="67" borderId="8" xfId="169" quotePrefix="1" applyAlignment="1">
      <alignment horizontal="left" vertical="center" indent="7"/>
    </xf>
    <xf numFmtId="0" fontId="7" fillId="67" borderId="8" xfId="169" quotePrefix="1" applyAlignment="1">
      <alignment horizontal="left" vertical="center" indent="8"/>
    </xf>
    <xf numFmtId="0" fontId="16" fillId="0" borderId="0" xfId="0" applyFont="1" applyFill="1" applyBorder="1"/>
    <xf numFmtId="0" fontId="19" fillId="0" borderId="0" xfId="0" applyFont="1" applyFill="1" applyBorder="1"/>
    <xf numFmtId="49" fontId="19" fillId="0" borderId="0" xfId="0" applyNumberFormat="1" applyFont="1" applyFill="1" applyBorder="1"/>
    <xf numFmtId="3" fontId="19" fillId="0" borderId="0" xfId="0" applyNumberFormat="1" applyFont="1" applyFill="1" applyBorder="1"/>
    <xf numFmtId="0" fontId="35" fillId="0" borderId="0" xfId="48" applyFont="1" applyFill="1" applyAlignment="1">
      <alignment horizontal="center"/>
    </xf>
    <xf numFmtId="0" fontId="2" fillId="0" borderId="15" xfId="70" quotePrefix="1" applyNumberFormat="1" applyFill="1" applyBorder="1">
      <alignment horizontal="left" vertical="center" indent="1"/>
    </xf>
    <xf numFmtId="0" fontId="4" fillId="0" borderId="15" xfId="211" quotePrefix="1" applyNumberFormat="1" applyFill="1" applyBorder="1" applyAlignment="1">
      <alignment horizontal="left" vertical="center" wrapText="1" indent="1"/>
    </xf>
    <xf numFmtId="3" fontId="2" fillId="0" borderId="15" xfId="125" quotePrefix="1" applyNumberFormat="1" applyFill="1" applyBorder="1">
      <alignment horizontal="center" vertical="top"/>
    </xf>
    <xf numFmtId="0" fontId="16" fillId="0" borderId="15" xfId="139" quotePrefix="1" applyFont="1" applyFill="1" applyBorder="1" applyAlignment="1">
      <alignment horizontal="left" vertical="center" indent="2"/>
    </xf>
    <xf numFmtId="0" fontId="16" fillId="0" borderId="15" xfId="139" quotePrefix="1" applyFont="1" applyFill="1" applyBorder="1">
      <alignment horizontal="left" vertical="center" indent="1"/>
    </xf>
    <xf numFmtId="3" fontId="48" fillId="0" borderId="15" xfId="53" applyNumberFormat="1" applyFont="1" applyFill="1" applyBorder="1">
      <alignment vertical="center"/>
    </xf>
    <xf numFmtId="0" fontId="19" fillId="0" borderId="15" xfId="149" quotePrefix="1" applyFont="1" applyFill="1" applyBorder="1" applyAlignment="1">
      <alignment horizontal="left" vertical="center" indent="3"/>
    </xf>
    <xf numFmtId="0" fontId="19" fillId="0" borderId="15" xfId="149" quotePrefix="1" applyFont="1" applyFill="1" applyBorder="1">
      <alignment horizontal="left" vertical="center" indent="1"/>
    </xf>
    <xf numFmtId="3" fontId="51" fillId="0" borderId="15" xfId="202" applyNumberFormat="1" applyFont="1" applyFill="1" applyBorder="1">
      <alignment horizontal="right" vertical="center"/>
    </xf>
    <xf numFmtId="0" fontId="50" fillId="72" borderId="15" xfId="50" applyFont="1" applyFill="1" applyBorder="1" applyAlignment="1">
      <alignment horizontal="center" vertical="center"/>
    </xf>
    <xf numFmtId="3" fontId="16" fillId="72" borderId="15" xfId="39" applyNumberFormat="1" applyFont="1" applyFill="1" applyBorder="1" applyAlignment="1">
      <alignment horizontal="center" vertical="center" wrapText="1"/>
    </xf>
    <xf numFmtId="0" fontId="35" fillId="0" borderId="0" xfId="48" applyFont="1" applyFill="1" applyAlignment="1">
      <alignment horizontal="center"/>
    </xf>
    <xf numFmtId="0" fontId="50" fillId="73" borderId="18" xfId="50" applyFont="1" applyFill="1" applyBorder="1" applyAlignment="1">
      <alignment horizontal="center" vertical="center"/>
    </xf>
    <xf numFmtId="0" fontId="50" fillId="73" borderId="17" xfId="50" applyFont="1" applyFill="1" applyBorder="1" applyAlignment="1">
      <alignment horizontal="center" vertical="center"/>
    </xf>
    <xf numFmtId="3" fontId="16" fillId="73" borderId="17" xfId="39" applyNumberFormat="1" applyFont="1" applyFill="1" applyBorder="1" applyAlignment="1">
      <alignment horizontal="center" vertical="center" wrapText="1"/>
    </xf>
  </cellXfs>
  <cellStyles count="236">
    <cellStyle name="Accent1 - 20%" xfId="1" xr:uid="{00000000-0005-0000-0000-000000000000}"/>
    <cellStyle name="Accent1 - 40%" xfId="2" xr:uid="{00000000-0005-0000-0000-000001000000}"/>
    <cellStyle name="Accent1 - 60%" xfId="3" xr:uid="{00000000-0005-0000-0000-000002000000}"/>
    <cellStyle name="Accent2 - 20%" xfId="4" xr:uid="{00000000-0005-0000-0000-000003000000}"/>
    <cellStyle name="Accent2 - 40%" xfId="5" xr:uid="{00000000-0005-0000-0000-000004000000}"/>
    <cellStyle name="Accent2 - 60%" xfId="6" xr:uid="{00000000-0005-0000-0000-000005000000}"/>
    <cellStyle name="Accent3 - 20%" xfId="7" xr:uid="{00000000-0005-0000-0000-000006000000}"/>
    <cellStyle name="Accent3 - 40%" xfId="8" xr:uid="{00000000-0005-0000-0000-000007000000}"/>
    <cellStyle name="Accent3 - 60%" xfId="9" xr:uid="{00000000-0005-0000-0000-000008000000}"/>
    <cellStyle name="Accent4 - 20%" xfId="10" xr:uid="{00000000-0005-0000-0000-000009000000}"/>
    <cellStyle name="Accent4 - 40%" xfId="11" xr:uid="{00000000-0005-0000-0000-00000A000000}"/>
    <cellStyle name="Accent4 - 60%" xfId="12" xr:uid="{00000000-0005-0000-0000-00000B000000}"/>
    <cellStyle name="Accent5 - 20%" xfId="13" xr:uid="{00000000-0005-0000-0000-00000C000000}"/>
    <cellStyle name="Accent5 - 40%" xfId="14" xr:uid="{00000000-0005-0000-0000-00000D000000}"/>
    <cellStyle name="Accent5 - 60%" xfId="15" xr:uid="{00000000-0005-0000-0000-00000E000000}"/>
    <cellStyle name="Accent6 - 20%" xfId="16" xr:uid="{00000000-0005-0000-0000-00000F000000}"/>
    <cellStyle name="Accent6 - 40%" xfId="17" xr:uid="{00000000-0005-0000-0000-000010000000}"/>
    <cellStyle name="Accent6 - 60%" xfId="18" xr:uid="{00000000-0005-0000-0000-000011000000}"/>
    <cellStyle name="Bilješka 2" xfId="19" xr:uid="{00000000-0005-0000-0000-000012000000}"/>
    <cellStyle name="Dobro 2" xfId="20" xr:uid="{00000000-0005-0000-0000-000013000000}"/>
    <cellStyle name="Emphasis 1" xfId="21" xr:uid="{00000000-0005-0000-0000-000014000000}"/>
    <cellStyle name="Emphasis 2" xfId="22" xr:uid="{00000000-0005-0000-0000-000015000000}"/>
    <cellStyle name="Emphasis 3" xfId="23" xr:uid="{00000000-0005-0000-0000-000016000000}"/>
    <cellStyle name="Isticanje1 2" xfId="24" xr:uid="{00000000-0005-0000-0000-000017000000}"/>
    <cellStyle name="Isticanje2 2" xfId="25" xr:uid="{00000000-0005-0000-0000-000018000000}"/>
    <cellStyle name="Isticanje3 2" xfId="26" xr:uid="{00000000-0005-0000-0000-000019000000}"/>
    <cellStyle name="Isticanje4 2" xfId="27" xr:uid="{00000000-0005-0000-0000-00001A000000}"/>
    <cellStyle name="Isticanje5 2" xfId="28" xr:uid="{00000000-0005-0000-0000-00001B000000}"/>
    <cellStyle name="Isticanje6 2" xfId="29" xr:uid="{00000000-0005-0000-0000-00001C000000}"/>
    <cellStyle name="Izlaz 2" xfId="30" xr:uid="{00000000-0005-0000-0000-00001D000000}"/>
    <cellStyle name="Izračun 2" xfId="31" xr:uid="{00000000-0005-0000-0000-00001E000000}"/>
    <cellStyle name="Loše 2" xfId="32" xr:uid="{00000000-0005-0000-0000-00001F000000}"/>
    <cellStyle name="Naslov 1 2" xfId="33" xr:uid="{00000000-0005-0000-0000-000020000000}"/>
    <cellStyle name="Naslov 2 2" xfId="34" xr:uid="{00000000-0005-0000-0000-000021000000}"/>
    <cellStyle name="Naslov 3 2" xfId="35" xr:uid="{00000000-0005-0000-0000-000022000000}"/>
    <cellStyle name="Naslov 4 2" xfId="36" xr:uid="{00000000-0005-0000-0000-000023000000}"/>
    <cellStyle name="Neutralno 2" xfId="37" xr:uid="{00000000-0005-0000-0000-000024000000}"/>
    <cellStyle name="Normal 2" xfId="38" xr:uid="{00000000-0005-0000-0000-000025000000}"/>
    <cellStyle name="Normalno" xfId="0" builtinId="0"/>
    <cellStyle name="Normalno 2" xfId="39" xr:uid="{00000000-0005-0000-0000-000027000000}"/>
    <cellStyle name="Normalno 2 2" xfId="40" xr:uid="{00000000-0005-0000-0000-000028000000}"/>
    <cellStyle name="Normalno 2 3" xfId="41" xr:uid="{00000000-0005-0000-0000-000029000000}"/>
    <cellStyle name="Normalno 3" xfId="42" xr:uid="{00000000-0005-0000-0000-00002A000000}"/>
    <cellStyle name="Normalno 3 2" xfId="43" xr:uid="{00000000-0005-0000-0000-00002B000000}"/>
    <cellStyle name="Normalno 4" xfId="44" xr:uid="{00000000-0005-0000-0000-00002C000000}"/>
    <cellStyle name="Normalno 5" xfId="45" xr:uid="{00000000-0005-0000-0000-00002D000000}"/>
    <cellStyle name="Normalno 6" xfId="46" xr:uid="{00000000-0005-0000-0000-00002E000000}"/>
    <cellStyle name="Normalno 7" xfId="47" xr:uid="{00000000-0005-0000-0000-00002F000000}"/>
    <cellStyle name="Normalno 8" xfId="48" xr:uid="{00000000-0005-0000-0000-000030000000}"/>
    <cellStyle name="Obično_Bilanca prihoda" xfId="49" xr:uid="{00000000-0005-0000-0000-000031000000}"/>
    <cellStyle name="Obično_PRIHODI 04. -07." xfId="50" xr:uid="{00000000-0005-0000-0000-000032000000}"/>
    <cellStyle name="Povezana ćelija 2" xfId="51" xr:uid="{00000000-0005-0000-0000-000033000000}"/>
    <cellStyle name="Provjera ćelije 2" xfId="52" xr:uid="{00000000-0005-0000-0000-000034000000}"/>
    <cellStyle name="SAPBEXaggData" xfId="53" xr:uid="{00000000-0005-0000-0000-000035000000}"/>
    <cellStyle name="SAPBEXaggData 2" xfId="54" xr:uid="{00000000-0005-0000-0000-000036000000}"/>
    <cellStyle name="SAPBEXaggData 3" xfId="55" xr:uid="{00000000-0005-0000-0000-000037000000}"/>
    <cellStyle name="SAPBEXaggData 4" xfId="56" xr:uid="{00000000-0005-0000-0000-000038000000}"/>
    <cellStyle name="SAPBEXaggDataEmph" xfId="57" xr:uid="{00000000-0005-0000-0000-000039000000}"/>
    <cellStyle name="SAPBEXaggDataEmph 2" xfId="58" xr:uid="{00000000-0005-0000-0000-00003A000000}"/>
    <cellStyle name="SAPBEXaggDataEmph 3" xfId="59" xr:uid="{00000000-0005-0000-0000-00003B000000}"/>
    <cellStyle name="SAPBEXaggDataEmph 4" xfId="60" xr:uid="{00000000-0005-0000-0000-00003C000000}"/>
    <cellStyle name="SAPBEXaggItem" xfId="61" xr:uid="{00000000-0005-0000-0000-00003D000000}"/>
    <cellStyle name="SAPBEXaggItem 2" xfId="62" xr:uid="{00000000-0005-0000-0000-00003E000000}"/>
    <cellStyle name="SAPBEXaggItem 3" xfId="63" xr:uid="{00000000-0005-0000-0000-00003F000000}"/>
    <cellStyle name="SAPBEXaggItem 4" xfId="64" xr:uid="{00000000-0005-0000-0000-000040000000}"/>
    <cellStyle name="SAPBEXaggItem 5" xfId="65" xr:uid="{00000000-0005-0000-0000-000041000000}"/>
    <cellStyle name="SAPBEXaggItemX" xfId="66" xr:uid="{00000000-0005-0000-0000-000042000000}"/>
    <cellStyle name="SAPBEXaggItemX 2" xfId="67" xr:uid="{00000000-0005-0000-0000-000043000000}"/>
    <cellStyle name="SAPBEXaggItemX 3" xfId="68" xr:uid="{00000000-0005-0000-0000-000044000000}"/>
    <cellStyle name="SAPBEXaggItemX 4" xfId="69" xr:uid="{00000000-0005-0000-0000-000045000000}"/>
    <cellStyle name="SAPBEXchaText" xfId="70" xr:uid="{00000000-0005-0000-0000-000046000000}"/>
    <cellStyle name="SAPBEXchaText 2" xfId="71" xr:uid="{00000000-0005-0000-0000-000047000000}"/>
    <cellStyle name="SAPBEXchaText 3" xfId="72" xr:uid="{00000000-0005-0000-0000-000048000000}"/>
    <cellStyle name="SAPBEXchaText 4" xfId="73" xr:uid="{00000000-0005-0000-0000-000049000000}"/>
    <cellStyle name="SAPBEXchaText 5" xfId="74" xr:uid="{00000000-0005-0000-0000-00004A000000}"/>
    <cellStyle name="SAPBEXexcBad7" xfId="75" xr:uid="{00000000-0005-0000-0000-00004B000000}"/>
    <cellStyle name="SAPBEXexcBad7 2" xfId="76" xr:uid="{00000000-0005-0000-0000-00004C000000}"/>
    <cellStyle name="SAPBEXexcBad7 3" xfId="77" xr:uid="{00000000-0005-0000-0000-00004D000000}"/>
    <cellStyle name="SAPBEXexcBad7 4" xfId="78" xr:uid="{00000000-0005-0000-0000-00004E000000}"/>
    <cellStyle name="SAPBEXexcBad8" xfId="79" xr:uid="{00000000-0005-0000-0000-00004F000000}"/>
    <cellStyle name="SAPBEXexcBad8 2" xfId="80" xr:uid="{00000000-0005-0000-0000-000050000000}"/>
    <cellStyle name="SAPBEXexcBad8 3" xfId="81" xr:uid="{00000000-0005-0000-0000-000051000000}"/>
    <cellStyle name="SAPBEXexcBad8 4" xfId="82" xr:uid="{00000000-0005-0000-0000-000052000000}"/>
    <cellStyle name="SAPBEXexcBad9" xfId="83" xr:uid="{00000000-0005-0000-0000-000053000000}"/>
    <cellStyle name="SAPBEXexcBad9 2" xfId="84" xr:uid="{00000000-0005-0000-0000-000054000000}"/>
    <cellStyle name="SAPBEXexcBad9 3" xfId="85" xr:uid="{00000000-0005-0000-0000-000055000000}"/>
    <cellStyle name="SAPBEXexcBad9 4" xfId="86" xr:uid="{00000000-0005-0000-0000-000056000000}"/>
    <cellStyle name="SAPBEXexcCritical4" xfId="87" xr:uid="{00000000-0005-0000-0000-000057000000}"/>
    <cellStyle name="SAPBEXexcCritical4 2" xfId="88" xr:uid="{00000000-0005-0000-0000-000058000000}"/>
    <cellStyle name="SAPBEXexcCritical4 3" xfId="89" xr:uid="{00000000-0005-0000-0000-000059000000}"/>
    <cellStyle name="SAPBEXexcCritical4 4" xfId="90" xr:uid="{00000000-0005-0000-0000-00005A000000}"/>
    <cellStyle name="SAPBEXexcCritical5" xfId="91" xr:uid="{00000000-0005-0000-0000-00005B000000}"/>
    <cellStyle name="SAPBEXexcCritical5 2" xfId="92" xr:uid="{00000000-0005-0000-0000-00005C000000}"/>
    <cellStyle name="SAPBEXexcCritical5 3" xfId="93" xr:uid="{00000000-0005-0000-0000-00005D000000}"/>
    <cellStyle name="SAPBEXexcCritical5 4" xfId="94" xr:uid="{00000000-0005-0000-0000-00005E000000}"/>
    <cellStyle name="SAPBEXexcCritical6" xfId="95" xr:uid="{00000000-0005-0000-0000-00005F000000}"/>
    <cellStyle name="SAPBEXexcCritical6 2" xfId="96" xr:uid="{00000000-0005-0000-0000-000060000000}"/>
    <cellStyle name="SAPBEXexcCritical6 3" xfId="97" xr:uid="{00000000-0005-0000-0000-000061000000}"/>
    <cellStyle name="SAPBEXexcCritical6 4" xfId="98" xr:uid="{00000000-0005-0000-0000-000062000000}"/>
    <cellStyle name="SAPBEXexcGood1" xfId="99" xr:uid="{00000000-0005-0000-0000-000063000000}"/>
    <cellStyle name="SAPBEXexcGood1 2" xfId="100" xr:uid="{00000000-0005-0000-0000-000064000000}"/>
    <cellStyle name="SAPBEXexcGood1 3" xfId="101" xr:uid="{00000000-0005-0000-0000-000065000000}"/>
    <cellStyle name="SAPBEXexcGood1 4" xfId="102" xr:uid="{00000000-0005-0000-0000-000066000000}"/>
    <cellStyle name="SAPBEXexcGood2" xfId="103" xr:uid="{00000000-0005-0000-0000-000067000000}"/>
    <cellStyle name="SAPBEXexcGood2 2" xfId="104" xr:uid="{00000000-0005-0000-0000-000068000000}"/>
    <cellStyle name="SAPBEXexcGood2 3" xfId="105" xr:uid="{00000000-0005-0000-0000-000069000000}"/>
    <cellStyle name="SAPBEXexcGood2 4" xfId="106" xr:uid="{00000000-0005-0000-0000-00006A000000}"/>
    <cellStyle name="SAPBEXexcGood3" xfId="107" xr:uid="{00000000-0005-0000-0000-00006B000000}"/>
    <cellStyle name="SAPBEXexcGood3 2" xfId="108" xr:uid="{00000000-0005-0000-0000-00006C000000}"/>
    <cellStyle name="SAPBEXexcGood3 3" xfId="109" xr:uid="{00000000-0005-0000-0000-00006D000000}"/>
    <cellStyle name="SAPBEXexcGood3 4" xfId="110" xr:uid="{00000000-0005-0000-0000-00006E000000}"/>
    <cellStyle name="SAPBEXfilterDrill" xfId="111" xr:uid="{00000000-0005-0000-0000-00006F000000}"/>
    <cellStyle name="SAPBEXfilterDrill 2" xfId="112" xr:uid="{00000000-0005-0000-0000-000070000000}"/>
    <cellStyle name="SAPBEXfilterDrill 3" xfId="113" xr:uid="{00000000-0005-0000-0000-000071000000}"/>
    <cellStyle name="SAPBEXfilterDrill 4" xfId="114" xr:uid="{00000000-0005-0000-0000-000072000000}"/>
    <cellStyle name="SAPBEXfilterDrill 5" xfId="115" xr:uid="{00000000-0005-0000-0000-000073000000}"/>
    <cellStyle name="SAPBEXfilterItem" xfId="116" xr:uid="{00000000-0005-0000-0000-000074000000}"/>
    <cellStyle name="SAPBEXfilterItem 2" xfId="117" xr:uid="{00000000-0005-0000-0000-000075000000}"/>
    <cellStyle name="SAPBEXfilterItem 3" xfId="118" xr:uid="{00000000-0005-0000-0000-000076000000}"/>
    <cellStyle name="SAPBEXfilterItem 4" xfId="119" xr:uid="{00000000-0005-0000-0000-000077000000}"/>
    <cellStyle name="SAPBEXfilterItem 5" xfId="120" xr:uid="{00000000-0005-0000-0000-000078000000}"/>
    <cellStyle name="SAPBEXfilterText" xfId="121" xr:uid="{00000000-0005-0000-0000-000079000000}"/>
    <cellStyle name="SAPBEXfilterText 2" xfId="122" xr:uid="{00000000-0005-0000-0000-00007A000000}"/>
    <cellStyle name="SAPBEXfilterText 3" xfId="123" xr:uid="{00000000-0005-0000-0000-00007B000000}"/>
    <cellStyle name="SAPBEXfilterText 4" xfId="124" xr:uid="{00000000-0005-0000-0000-00007C000000}"/>
    <cellStyle name="SAPBEXformats" xfId="125" xr:uid="{00000000-0005-0000-0000-00007D000000}"/>
    <cellStyle name="SAPBEXformats 2" xfId="126" xr:uid="{00000000-0005-0000-0000-00007E000000}"/>
    <cellStyle name="SAPBEXformats 3" xfId="127" xr:uid="{00000000-0005-0000-0000-00007F000000}"/>
    <cellStyle name="SAPBEXformats 4" xfId="128" xr:uid="{00000000-0005-0000-0000-000080000000}"/>
    <cellStyle name="SAPBEXheaderItem" xfId="129" xr:uid="{00000000-0005-0000-0000-000081000000}"/>
    <cellStyle name="SAPBEXheaderItem 2" xfId="130" xr:uid="{00000000-0005-0000-0000-000082000000}"/>
    <cellStyle name="SAPBEXheaderItem 3" xfId="131" xr:uid="{00000000-0005-0000-0000-000083000000}"/>
    <cellStyle name="SAPBEXheaderItem 4" xfId="132" xr:uid="{00000000-0005-0000-0000-000084000000}"/>
    <cellStyle name="SAPBEXheaderItem 5" xfId="133" xr:uid="{00000000-0005-0000-0000-000085000000}"/>
    <cellStyle name="SAPBEXheaderText" xfId="134" xr:uid="{00000000-0005-0000-0000-000086000000}"/>
    <cellStyle name="SAPBEXheaderText 2" xfId="135" xr:uid="{00000000-0005-0000-0000-000087000000}"/>
    <cellStyle name="SAPBEXheaderText 3" xfId="136" xr:uid="{00000000-0005-0000-0000-000088000000}"/>
    <cellStyle name="SAPBEXheaderText 4" xfId="137" xr:uid="{00000000-0005-0000-0000-000089000000}"/>
    <cellStyle name="SAPBEXheaderText 5" xfId="138" xr:uid="{00000000-0005-0000-0000-00008A000000}"/>
    <cellStyle name="SAPBEXHLevel0" xfId="139" xr:uid="{00000000-0005-0000-0000-00008B000000}"/>
    <cellStyle name="SAPBEXHLevel0 2" xfId="140" xr:uid="{00000000-0005-0000-0000-00008C000000}"/>
    <cellStyle name="SAPBEXHLevel0 3" xfId="141" xr:uid="{00000000-0005-0000-0000-00008D000000}"/>
    <cellStyle name="SAPBEXHLevel0 4" xfId="142" xr:uid="{00000000-0005-0000-0000-00008E000000}"/>
    <cellStyle name="SAPBEXHLevel0 5" xfId="143" xr:uid="{00000000-0005-0000-0000-00008F000000}"/>
    <cellStyle name="SAPBEXHLevel0 6" xfId="144" xr:uid="{00000000-0005-0000-0000-000090000000}"/>
    <cellStyle name="SAPBEXHLevel0X" xfId="145" xr:uid="{00000000-0005-0000-0000-000091000000}"/>
    <cellStyle name="SAPBEXHLevel0X 2" xfId="146" xr:uid="{00000000-0005-0000-0000-000092000000}"/>
    <cellStyle name="SAPBEXHLevel0X 3" xfId="147" xr:uid="{00000000-0005-0000-0000-000093000000}"/>
    <cellStyle name="SAPBEXHLevel0X 4" xfId="148" xr:uid="{00000000-0005-0000-0000-000094000000}"/>
    <cellStyle name="SAPBEXHLevel1" xfId="149" xr:uid="{00000000-0005-0000-0000-000095000000}"/>
    <cellStyle name="SAPBEXHLevel1 2" xfId="150" xr:uid="{00000000-0005-0000-0000-000096000000}"/>
    <cellStyle name="SAPBEXHLevel1 3" xfId="151" xr:uid="{00000000-0005-0000-0000-000097000000}"/>
    <cellStyle name="SAPBEXHLevel1 4" xfId="152" xr:uid="{00000000-0005-0000-0000-000098000000}"/>
    <cellStyle name="SAPBEXHLevel1 5" xfId="153" xr:uid="{00000000-0005-0000-0000-000099000000}"/>
    <cellStyle name="SAPBEXHLevel1 6" xfId="154" xr:uid="{00000000-0005-0000-0000-00009A000000}"/>
    <cellStyle name="SAPBEXHLevel1X" xfId="155" xr:uid="{00000000-0005-0000-0000-00009B000000}"/>
    <cellStyle name="SAPBEXHLevel1X 2" xfId="156" xr:uid="{00000000-0005-0000-0000-00009C000000}"/>
    <cellStyle name="SAPBEXHLevel1X 3" xfId="157" xr:uid="{00000000-0005-0000-0000-00009D000000}"/>
    <cellStyle name="SAPBEXHLevel1X 4" xfId="158" xr:uid="{00000000-0005-0000-0000-00009E000000}"/>
    <cellStyle name="SAPBEXHLevel2" xfId="159" xr:uid="{00000000-0005-0000-0000-00009F000000}"/>
    <cellStyle name="SAPBEXHLevel2 2" xfId="160" xr:uid="{00000000-0005-0000-0000-0000A0000000}"/>
    <cellStyle name="SAPBEXHLevel2 3" xfId="161" xr:uid="{00000000-0005-0000-0000-0000A1000000}"/>
    <cellStyle name="SAPBEXHLevel2 4" xfId="162" xr:uid="{00000000-0005-0000-0000-0000A2000000}"/>
    <cellStyle name="SAPBEXHLevel2 5" xfId="163" xr:uid="{00000000-0005-0000-0000-0000A3000000}"/>
    <cellStyle name="SAPBEXHLevel2 6" xfId="164" xr:uid="{00000000-0005-0000-0000-0000A4000000}"/>
    <cellStyle name="SAPBEXHLevel2X" xfId="165" xr:uid="{00000000-0005-0000-0000-0000A5000000}"/>
    <cellStyle name="SAPBEXHLevel2X 2" xfId="166" xr:uid="{00000000-0005-0000-0000-0000A6000000}"/>
    <cellStyle name="SAPBEXHLevel2X 3" xfId="167" xr:uid="{00000000-0005-0000-0000-0000A7000000}"/>
    <cellStyle name="SAPBEXHLevel2X 4" xfId="168" xr:uid="{00000000-0005-0000-0000-0000A8000000}"/>
    <cellStyle name="SAPBEXHLevel3" xfId="169" xr:uid="{00000000-0005-0000-0000-0000A9000000}"/>
    <cellStyle name="SAPBEXHLevel3 2" xfId="170" xr:uid="{00000000-0005-0000-0000-0000AA000000}"/>
    <cellStyle name="SAPBEXHLevel3 3" xfId="171" xr:uid="{00000000-0005-0000-0000-0000AB000000}"/>
    <cellStyle name="SAPBEXHLevel3 4" xfId="172" xr:uid="{00000000-0005-0000-0000-0000AC000000}"/>
    <cellStyle name="SAPBEXHLevel3 5" xfId="173" xr:uid="{00000000-0005-0000-0000-0000AD000000}"/>
    <cellStyle name="SAPBEXHLevel3 6" xfId="174" xr:uid="{00000000-0005-0000-0000-0000AE000000}"/>
    <cellStyle name="SAPBEXHLevel3X" xfId="175" xr:uid="{00000000-0005-0000-0000-0000AF000000}"/>
    <cellStyle name="SAPBEXHLevel3X 2" xfId="176" xr:uid="{00000000-0005-0000-0000-0000B0000000}"/>
    <cellStyle name="SAPBEXHLevel3X 3" xfId="177" xr:uid="{00000000-0005-0000-0000-0000B1000000}"/>
    <cellStyle name="SAPBEXHLevel3X 4" xfId="178" xr:uid="{00000000-0005-0000-0000-0000B2000000}"/>
    <cellStyle name="SAPBEXinputData" xfId="179" xr:uid="{00000000-0005-0000-0000-0000B3000000}"/>
    <cellStyle name="SAPBEXinputData 2" xfId="180" xr:uid="{00000000-0005-0000-0000-0000B4000000}"/>
    <cellStyle name="SAPBEXinputData 3" xfId="181" xr:uid="{00000000-0005-0000-0000-0000B5000000}"/>
    <cellStyle name="SAPBEXinputData 4" xfId="182" xr:uid="{00000000-0005-0000-0000-0000B6000000}"/>
    <cellStyle name="SAPBEXinputData 5" xfId="183" xr:uid="{00000000-0005-0000-0000-0000B7000000}"/>
    <cellStyle name="SAPBEXItemHeader" xfId="184" xr:uid="{00000000-0005-0000-0000-0000B8000000}"/>
    <cellStyle name="SAPBEXresData" xfId="185" xr:uid="{00000000-0005-0000-0000-0000B9000000}"/>
    <cellStyle name="SAPBEXresData 2" xfId="186" xr:uid="{00000000-0005-0000-0000-0000BA000000}"/>
    <cellStyle name="SAPBEXresData 3" xfId="187" xr:uid="{00000000-0005-0000-0000-0000BB000000}"/>
    <cellStyle name="SAPBEXresData 4" xfId="188" xr:uid="{00000000-0005-0000-0000-0000BC000000}"/>
    <cellStyle name="SAPBEXresDataEmph" xfId="189" xr:uid="{00000000-0005-0000-0000-0000BD000000}"/>
    <cellStyle name="SAPBEXresDataEmph 2" xfId="190" xr:uid="{00000000-0005-0000-0000-0000BE000000}"/>
    <cellStyle name="SAPBEXresDataEmph 3" xfId="191" xr:uid="{00000000-0005-0000-0000-0000BF000000}"/>
    <cellStyle name="SAPBEXresDataEmph 4" xfId="192" xr:uid="{00000000-0005-0000-0000-0000C0000000}"/>
    <cellStyle name="SAPBEXresDataEmph 5" xfId="193" xr:uid="{00000000-0005-0000-0000-0000C1000000}"/>
    <cellStyle name="SAPBEXresItem" xfId="194" xr:uid="{00000000-0005-0000-0000-0000C2000000}"/>
    <cellStyle name="SAPBEXresItem 2" xfId="195" xr:uid="{00000000-0005-0000-0000-0000C3000000}"/>
    <cellStyle name="SAPBEXresItem 3" xfId="196" xr:uid="{00000000-0005-0000-0000-0000C4000000}"/>
    <cellStyle name="SAPBEXresItem 4" xfId="197" xr:uid="{00000000-0005-0000-0000-0000C5000000}"/>
    <cellStyle name="SAPBEXresItemX" xfId="198" xr:uid="{00000000-0005-0000-0000-0000C6000000}"/>
    <cellStyle name="SAPBEXresItemX 2" xfId="199" xr:uid="{00000000-0005-0000-0000-0000C7000000}"/>
    <cellStyle name="SAPBEXresItemX 3" xfId="200" xr:uid="{00000000-0005-0000-0000-0000C8000000}"/>
    <cellStyle name="SAPBEXresItemX 4" xfId="201" xr:uid="{00000000-0005-0000-0000-0000C9000000}"/>
    <cellStyle name="SAPBEXstdData" xfId="202" xr:uid="{00000000-0005-0000-0000-0000CA000000}"/>
    <cellStyle name="SAPBEXstdData 2" xfId="203" xr:uid="{00000000-0005-0000-0000-0000CB000000}"/>
    <cellStyle name="SAPBEXstdData 3" xfId="204" xr:uid="{00000000-0005-0000-0000-0000CC000000}"/>
    <cellStyle name="SAPBEXstdData 4" xfId="205" xr:uid="{00000000-0005-0000-0000-0000CD000000}"/>
    <cellStyle name="SAPBEXstdData 5" xfId="206" xr:uid="{00000000-0005-0000-0000-0000CE000000}"/>
    <cellStyle name="SAPBEXstdDataEmph" xfId="207" xr:uid="{00000000-0005-0000-0000-0000CF000000}"/>
    <cellStyle name="SAPBEXstdDataEmph 2" xfId="208" xr:uid="{00000000-0005-0000-0000-0000D0000000}"/>
    <cellStyle name="SAPBEXstdDataEmph 3" xfId="209" xr:uid="{00000000-0005-0000-0000-0000D1000000}"/>
    <cellStyle name="SAPBEXstdDataEmph 4" xfId="210" xr:uid="{00000000-0005-0000-0000-0000D2000000}"/>
    <cellStyle name="SAPBEXstdItem" xfId="211" xr:uid="{00000000-0005-0000-0000-0000D3000000}"/>
    <cellStyle name="SAPBEXstdItem 2" xfId="212" xr:uid="{00000000-0005-0000-0000-0000D4000000}"/>
    <cellStyle name="SAPBEXstdItem 3" xfId="213" xr:uid="{00000000-0005-0000-0000-0000D5000000}"/>
    <cellStyle name="SAPBEXstdItem 4" xfId="214" xr:uid="{00000000-0005-0000-0000-0000D6000000}"/>
    <cellStyle name="SAPBEXstdItem 5" xfId="215" xr:uid="{00000000-0005-0000-0000-0000D7000000}"/>
    <cellStyle name="SAPBEXstdItem 6" xfId="216" xr:uid="{00000000-0005-0000-0000-0000D8000000}"/>
    <cellStyle name="SAPBEXstdItemX" xfId="217" xr:uid="{00000000-0005-0000-0000-0000D9000000}"/>
    <cellStyle name="SAPBEXstdItemX 2" xfId="218" xr:uid="{00000000-0005-0000-0000-0000DA000000}"/>
    <cellStyle name="SAPBEXstdItemX 3" xfId="219" xr:uid="{00000000-0005-0000-0000-0000DB000000}"/>
    <cellStyle name="SAPBEXstdItemX 4" xfId="220" xr:uid="{00000000-0005-0000-0000-0000DC000000}"/>
    <cellStyle name="SAPBEXtitle" xfId="221" xr:uid="{00000000-0005-0000-0000-0000DD000000}"/>
    <cellStyle name="SAPBEXtitle 2" xfId="222" xr:uid="{00000000-0005-0000-0000-0000DE000000}"/>
    <cellStyle name="SAPBEXtitle 3" xfId="223" xr:uid="{00000000-0005-0000-0000-0000DF000000}"/>
    <cellStyle name="SAPBEXtitle 4" xfId="224" xr:uid="{00000000-0005-0000-0000-0000E0000000}"/>
    <cellStyle name="SAPBEXtitle 5" xfId="225" xr:uid="{00000000-0005-0000-0000-0000E1000000}"/>
    <cellStyle name="SAPBEXunassignedItem" xfId="226" xr:uid="{00000000-0005-0000-0000-0000E2000000}"/>
    <cellStyle name="SAPBEXunassignedItem 2" xfId="227" xr:uid="{00000000-0005-0000-0000-0000E3000000}"/>
    <cellStyle name="SAPBEXundefined" xfId="228" xr:uid="{00000000-0005-0000-0000-0000E4000000}"/>
    <cellStyle name="SAPBEXundefined 2" xfId="229" xr:uid="{00000000-0005-0000-0000-0000E5000000}"/>
    <cellStyle name="SAPBEXundefined 3" xfId="230" xr:uid="{00000000-0005-0000-0000-0000E6000000}"/>
    <cellStyle name="SAPBEXundefined 4" xfId="231" xr:uid="{00000000-0005-0000-0000-0000E7000000}"/>
    <cellStyle name="Sheet Title" xfId="232" xr:uid="{00000000-0005-0000-0000-0000E8000000}"/>
    <cellStyle name="Tekst upozorenja 2" xfId="233" xr:uid="{00000000-0005-0000-0000-0000E9000000}"/>
    <cellStyle name="Ukupni zbroj 2" xfId="234" xr:uid="{00000000-0005-0000-0000-0000EA000000}"/>
    <cellStyle name="Unos 2" xfId="235" xr:uid="{00000000-0005-0000-0000-0000E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gif"/><Relationship Id="rId2" Type="http://schemas.openxmlformats.org/officeDocument/2006/relationships/image" Target="../media/image4.gif"/><Relationship Id="rId1" Type="http://schemas.openxmlformats.org/officeDocument/2006/relationships/image" Target="../media/image3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9525</xdr:rowOff>
    </xdr:from>
    <xdr:to>
      <xdr:col>0</xdr:col>
      <xdr:colOff>400050</xdr:colOff>
      <xdr:row>1</xdr:row>
      <xdr:rowOff>9525</xdr:rowOff>
    </xdr:to>
    <xdr:grpSp>
      <xdr:nvGrpSpPr>
        <xdr:cNvPr id="301791" name="SAPBEXhierarchyPlus">
          <a:extLst>
            <a:ext uri="{FF2B5EF4-FFF2-40B4-BE49-F238E27FC236}">
              <a16:creationId xmlns:a16="http://schemas.microsoft.com/office/drawing/2014/main" id="{00000000-0008-0000-0000-0000DF9A0400}"/>
            </a:ext>
          </a:extLst>
        </xdr:cNvPr>
        <xdr:cNvGrpSpPr>
          <a:grpSpLocks/>
        </xdr:cNvGrpSpPr>
      </xdr:nvGrpSpPr>
      <xdr:grpSpPr bwMode="auto">
        <a:xfrm>
          <a:off x="247650" y="9525"/>
          <a:ext cx="152400" cy="161925"/>
          <a:chOff x="11551" y="199"/>
          <a:chExt cx="21" cy="21"/>
        </a:xfrm>
      </xdr:grpSpPr>
      <xdr:sp macro="" textlink="">
        <xdr:nvSpPr>
          <xdr:cNvPr id="4098" name="Rectangle 2">
            <a:extLst>
              <a:ext uri="{FF2B5EF4-FFF2-40B4-BE49-F238E27FC236}">
                <a16:creationId xmlns:a16="http://schemas.microsoft.com/office/drawing/2014/main" id="{00000000-0008-0000-0000-0000021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11551" y="199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hr-HR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301803" name="SAPBEXq0004_-4">
            <a:extLst>
              <a:ext uri="{FF2B5EF4-FFF2-40B4-BE49-F238E27FC236}">
                <a16:creationId xmlns:a16="http://schemas.microsoft.com/office/drawing/2014/main" id="{00000000-0008-0000-0000-0000EB9A0400}"/>
              </a:ext>
            </a:extLst>
          </xdr:cNvPr>
          <xdr:cNvSpPr>
            <a:spLocks noChangeAspect="1" noChangeArrowheads="1"/>
          </xdr:cNvSpPr>
        </xdr:nvSpPr>
        <xdr:spPr bwMode="auto">
          <a:xfrm rot="16200000" flipV="1">
            <a:off x="11556" y="202"/>
            <a:ext cx="14" cy="1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10</xdr:col>
      <xdr:colOff>457200</xdr:colOff>
      <xdr:row>0</xdr:row>
      <xdr:rowOff>9525</xdr:rowOff>
    </xdr:from>
    <xdr:to>
      <xdr:col>11</xdr:col>
      <xdr:colOff>9525</xdr:colOff>
      <xdr:row>1</xdr:row>
      <xdr:rowOff>9525</xdr:rowOff>
    </xdr:to>
    <xdr:grpSp>
      <xdr:nvGrpSpPr>
        <xdr:cNvPr id="301792" name="SAPBEXhierarchyMinus">
          <a:extLst>
            <a:ext uri="{FF2B5EF4-FFF2-40B4-BE49-F238E27FC236}">
              <a16:creationId xmlns:a16="http://schemas.microsoft.com/office/drawing/2014/main" id="{00000000-0008-0000-0000-0000E09A0400}"/>
            </a:ext>
          </a:extLst>
        </xdr:cNvPr>
        <xdr:cNvGrpSpPr>
          <a:grpSpLocks/>
        </xdr:cNvGrpSpPr>
      </xdr:nvGrpSpPr>
      <xdr:grpSpPr bwMode="auto">
        <a:xfrm>
          <a:off x="6553200" y="9525"/>
          <a:ext cx="161925" cy="161925"/>
          <a:chOff x="0" y="250"/>
          <a:chExt cx="21" cy="21"/>
        </a:xfrm>
      </xdr:grpSpPr>
      <xdr:sp macro="" textlink="">
        <xdr:nvSpPr>
          <xdr:cNvPr id="4101" name="Rectangle 5">
            <a:extLst>
              <a:ext uri="{FF2B5EF4-FFF2-40B4-BE49-F238E27FC236}">
                <a16:creationId xmlns:a16="http://schemas.microsoft.com/office/drawing/2014/main" id="{00000000-0008-0000-0000-0000051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0" y="250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hr-HR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301801" name="SAPBEXq0004_-4">
            <a:extLst>
              <a:ext uri="{FF2B5EF4-FFF2-40B4-BE49-F238E27FC236}">
                <a16:creationId xmlns:a16="http://schemas.microsoft.com/office/drawing/2014/main" id="{00000000-0008-0000-0000-0000E99A0400}"/>
              </a:ext>
            </a:extLst>
          </xdr:cNvPr>
          <xdr:cNvSpPr>
            <a:spLocks noChangeAspect="1" noChangeArrowheads="1"/>
          </xdr:cNvSpPr>
        </xdr:nvSpPr>
        <xdr:spPr bwMode="auto">
          <a:xfrm flipV="1">
            <a:off x="4" y="254"/>
            <a:ext cx="14" cy="1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95250</xdr:colOff>
      <xdr:row>0</xdr:row>
      <xdr:rowOff>9525</xdr:rowOff>
    </xdr:from>
    <xdr:to>
      <xdr:col>11</xdr:col>
      <xdr:colOff>257175</xdr:colOff>
      <xdr:row>1</xdr:row>
      <xdr:rowOff>9525</xdr:rowOff>
    </xdr:to>
    <xdr:grpSp>
      <xdr:nvGrpSpPr>
        <xdr:cNvPr id="301793" name="SAPBEXhierarchyMinusX">
          <a:extLst>
            <a:ext uri="{FF2B5EF4-FFF2-40B4-BE49-F238E27FC236}">
              <a16:creationId xmlns:a16="http://schemas.microsoft.com/office/drawing/2014/main" id="{00000000-0008-0000-0000-0000E19A0400}"/>
            </a:ext>
          </a:extLst>
        </xdr:cNvPr>
        <xdr:cNvGrpSpPr>
          <a:grpSpLocks/>
        </xdr:cNvGrpSpPr>
      </xdr:nvGrpSpPr>
      <xdr:grpSpPr bwMode="auto">
        <a:xfrm>
          <a:off x="6800850" y="9525"/>
          <a:ext cx="161925" cy="161925"/>
          <a:chOff x="759" y="11"/>
          <a:chExt cx="21" cy="21"/>
        </a:xfrm>
      </xdr:grpSpPr>
      <xdr:sp macro="" textlink="">
        <xdr:nvSpPr>
          <xdr:cNvPr id="4104" name="Rectangle 8">
            <a:extLst>
              <a:ext uri="{FF2B5EF4-FFF2-40B4-BE49-F238E27FC236}">
                <a16:creationId xmlns:a16="http://schemas.microsoft.com/office/drawing/2014/main" id="{00000000-0008-0000-0000-000008100000}"/>
              </a:ext>
            </a:extLst>
          </xdr:cNvPr>
          <xdr:cNvSpPr>
            <a:spLocks noChangeArrowheads="1"/>
          </xdr:cNvSpPr>
        </xdr:nvSpPr>
        <xdr:spPr bwMode="auto">
          <a:xfrm rot="21600000">
            <a:off x="759" y="11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hr-HR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301798" name="SAPBEXq0004_-4">
            <a:extLst>
              <a:ext uri="{FF2B5EF4-FFF2-40B4-BE49-F238E27FC236}">
                <a16:creationId xmlns:a16="http://schemas.microsoft.com/office/drawing/2014/main" id="{00000000-0008-0000-0000-0000E69A0400}"/>
              </a:ext>
            </a:extLst>
          </xdr:cNvPr>
          <xdr:cNvSpPr>
            <a:spLocks noChangeAspect="1" noChangeArrowheads="1"/>
          </xdr:cNvSpPr>
        </xdr:nvSpPr>
        <xdr:spPr bwMode="auto">
          <a:xfrm flipV="1">
            <a:off x="763" y="15"/>
            <a:ext cx="14" cy="13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1799" name="SAPBEXq0004_-4">
            <a:extLst>
              <a:ext uri="{FF2B5EF4-FFF2-40B4-BE49-F238E27FC236}">
                <a16:creationId xmlns:a16="http://schemas.microsoft.com/office/drawing/2014/main" id="{00000000-0008-0000-0000-0000E79A0400}"/>
              </a:ext>
            </a:extLst>
          </xdr:cNvPr>
          <xdr:cNvSpPr>
            <a:spLocks noChangeAspect="1" noChangeArrowheads="1"/>
          </xdr:cNvSpPr>
        </xdr:nvSpPr>
        <xdr:spPr bwMode="auto">
          <a:xfrm flipV="1">
            <a:off x="767" y="15"/>
            <a:ext cx="6" cy="5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381000</xdr:colOff>
      <xdr:row>0</xdr:row>
      <xdr:rowOff>9525</xdr:rowOff>
    </xdr:from>
    <xdr:to>
      <xdr:col>11</xdr:col>
      <xdr:colOff>533400</xdr:colOff>
      <xdr:row>1</xdr:row>
      <xdr:rowOff>9525</xdr:rowOff>
    </xdr:to>
    <xdr:grpSp>
      <xdr:nvGrpSpPr>
        <xdr:cNvPr id="301794" name="SAPBEXlinkDoc">
          <a:extLst>
            <a:ext uri="{FF2B5EF4-FFF2-40B4-BE49-F238E27FC236}">
              <a16:creationId xmlns:a16="http://schemas.microsoft.com/office/drawing/2014/main" id="{00000000-0008-0000-0000-0000E29A0400}"/>
            </a:ext>
          </a:extLst>
        </xdr:cNvPr>
        <xdr:cNvGrpSpPr>
          <a:grpSpLocks/>
        </xdr:cNvGrpSpPr>
      </xdr:nvGrpSpPr>
      <xdr:grpSpPr bwMode="auto">
        <a:xfrm>
          <a:off x="7086600" y="9525"/>
          <a:ext cx="152400" cy="161925"/>
          <a:chOff x="795" y="15"/>
          <a:chExt cx="21" cy="21"/>
        </a:xfrm>
      </xdr:grpSpPr>
      <xdr:sp macro="" textlink="">
        <xdr:nvSpPr>
          <xdr:cNvPr id="4108" name="Rectangle 12">
            <a:extLst>
              <a:ext uri="{FF2B5EF4-FFF2-40B4-BE49-F238E27FC236}">
                <a16:creationId xmlns:a16="http://schemas.microsoft.com/office/drawing/2014/main" id="{00000000-0008-0000-0000-00000C100000}"/>
              </a:ext>
            </a:extLst>
          </xdr:cNvPr>
          <xdr:cNvSpPr>
            <a:spLocks noChangeArrowheads="1"/>
          </xdr:cNvSpPr>
        </xdr:nvSpPr>
        <xdr:spPr bwMode="auto">
          <a:xfrm rot="16200000">
            <a:off x="795" y="15"/>
            <a:ext cx="21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hr-HR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301796" name="AutoShape 13">
            <a:extLst>
              <a:ext uri="{FF2B5EF4-FFF2-40B4-BE49-F238E27FC236}">
                <a16:creationId xmlns:a16="http://schemas.microsoft.com/office/drawing/2014/main" id="{00000000-0008-0000-0000-0000E49A0400}"/>
              </a:ext>
            </a:extLst>
          </xdr:cNvPr>
          <xdr:cNvSpPr>
            <a:spLocks noChangeArrowheads="1"/>
          </xdr:cNvSpPr>
        </xdr:nvSpPr>
        <xdr:spPr bwMode="auto">
          <a:xfrm>
            <a:off x="800" y="19"/>
            <a:ext cx="11" cy="13"/>
          </a:xfrm>
          <a:prstGeom prst="foldedCorner">
            <a:avLst>
              <a:gd name="adj" fmla="val 42856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5</xdr:col>
      <xdr:colOff>1035050</xdr:colOff>
      <xdr:row>10</xdr:row>
      <xdr:rowOff>177800</xdr:rowOff>
    </xdr:to>
    <xdr:pic macro="[1]!DesignIconClicked">
      <xdr:nvPicPr>
        <xdr:cNvPr id="299197" name="BExOAJSWYCGHZ6RBCU1DYOFJ68MO" descr="analysis_prev" hidden="1">
          <a:extLst>
            <a:ext uri="{FF2B5EF4-FFF2-40B4-BE49-F238E27FC236}">
              <a16:creationId xmlns:a16="http://schemas.microsoft.com/office/drawing/2014/main" id="{00000000-0008-0000-0300-0000BD9004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"/>
          <a:ext cx="8702675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5</xdr:col>
      <xdr:colOff>2339975</xdr:colOff>
      <xdr:row>58</xdr:row>
      <xdr:rowOff>149225</xdr:rowOff>
    </xdr:to>
    <xdr:pic macro="[1]!DesignIconClicked">
      <xdr:nvPicPr>
        <xdr:cNvPr id="303126" name="BExOHAUTYGXYT3Y7UBB1GU02413F" hidden="1">
          <a:extLst>
            <a:ext uri="{FF2B5EF4-FFF2-40B4-BE49-F238E27FC236}">
              <a16:creationId xmlns:a16="http://schemas.microsoft.com/office/drawing/2014/main" id="{00000000-0008-0000-0400-000016A004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1674475" cy="9502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31750</xdr:colOff>
      <xdr:row>7</xdr:row>
      <xdr:rowOff>12700</xdr:rowOff>
    </xdr:from>
    <xdr:to>
      <xdr:col>3</xdr:col>
      <xdr:colOff>82550</xdr:colOff>
      <xdr:row>7</xdr:row>
      <xdr:rowOff>63500</xdr:rowOff>
    </xdr:to>
    <xdr:pic macro="[1]!DesignIconClicked">
      <xdr:nvPicPr>
        <xdr:cNvPr id="2" name="BExKJ9YRM3RAMKK7K9KT3X38LEDW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9600" y="5842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3</xdr:col>
      <xdr:colOff>31750</xdr:colOff>
      <xdr:row>7</xdr:row>
      <xdr:rowOff>88900</xdr:rowOff>
    </xdr:from>
    <xdr:to>
      <xdr:col>3</xdr:col>
      <xdr:colOff>82550</xdr:colOff>
      <xdr:row>7</xdr:row>
      <xdr:rowOff>139700</xdr:rowOff>
    </xdr:to>
    <xdr:pic macro="[1]!DesignIconClicked">
      <xdr:nvPicPr>
        <xdr:cNvPr id="3" name="BExGMDIYYGNUY1B61BGNAZKRZUH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9600" y="6604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7</xdr:row>
      <xdr:rowOff>12700</xdr:rowOff>
    </xdr:from>
    <xdr:to>
      <xdr:col>4</xdr:col>
      <xdr:colOff>79375</xdr:colOff>
      <xdr:row>7</xdr:row>
      <xdr:rowOff>63500</xdr:rowOff>
    </xdr:to>
    <xdr:pic macro="[1]!DesignIconClicked">
      <xdr:nvPicPr>
        <xdr:cNvPr id="4" name="BExVTDO23FTA297GZSVMIHRYT5SQ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5842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28575</xdr:colOff>
      <xdr:row>7</xdr:row>
      <xdr:rowOff>88900</xdr:rowOff>
    </xdr:from>
    <xdr:to>
      <xdr:col>4</xdr:col>
      <xdr:colOff>79375</xdr:colOff>
      <xdr:row>7</xdr:row>
      <xdr:rowOff>139700</xdr:rowOff>
    </xdr:to>
    <xdr:pic macro="[1]!DesignIconClicked">
      <xdr:nvPicPr>
        <xdr:cNvPr id="5" name="BExZUHR424E0YLGNJKRPL4LQ3SGM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6604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</xdr:colOff>
      <xdr:row>7</xdr:row>
      <xdr:rowOff>12700</xdr:rowOff>
    </xdr:from>
    <xdr:to>
      <xdr:col>5</xdr:col>
      <xdr:colOff>76200</xdr:colOff>
      <xdr:row>7</xdr:row>
      <xdr:rowOff>63500</xdr:rowOff>
    </xdr:to>
    <xdr:pic macro="[1]!DesignIconClicked">
      <xdr:nvPicPr>
        <xdr:cNvPr id="6" name="BExEX6CJG41E0UPF48TQADLVHWAH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900" y="5842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25400</xdr:colOff>
      <xdr:row>7</xdr:row>
      <xdr:rowOff>88900</xdr:rowOff>
    </xdr:from>
    <xdr:to>
      <xdr:col>5</xdr:col>
      <xdr:colOff>76200</xdr:colOff>
      <xdr:row>7</xdr:row>
      <xdr:rowOff>139700</xdr:rowOff>
    </xdr:to>
    <xdr:pic macro="[1]!DesignIconClicked">
      <xdr:nvPicPr>
        <xdr:cNvPr id="7" name="BEx5K7L0FUUSJ6A5T8ASSKNOFCF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9900" y="660400"/>
          <a:ext cx="50800" cy="50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%20(x86)\Common%20Files\SAP%20Shared\BW\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R1002"/>
  <sheetViews>
    <sheetView workbookViewId="0"/>
  </sheetViews>
  <sheetFormatPr defaultRowHeight="12.75"/>
  <sheetData>
    <row r="1" spans="1:233">
      <c r="A1">
        <v>9</v>
      </c>
    </row>
    <row r="2" spans="1:233">
      <c r="A2">
        <v>1</v>
      </c>
      <c r="AE2">
        <v>4</v>
      </c>
      <c r="CM2">
        <v>5</v>
      </c>
      <c r="DG2">
        <v>20</v>
      </c>
      <c r="EA2">
        <v>5</v>
      </c>
      <c r="EU2">
        <v>3</v>
      </c>
      <c r="FY2">
        <v>1</v>
      </c>
      <c r="HW2">
        <v>31</v>
      </c>
    </row>
    <row r="3" spans="1:233">
      <c r="A3">
        <v>24</v>
      </c>
      <c r="AE3">
        <v>54</v>
      </c>
      <c r="CM3">
        <v>9</v>
      </c>
      <c r="DG3">
        <v>11</v>
      </c>
      <c r="EA3">
        <v>13</v>
      </c>
      <c r="EU3">
        <v>11</v>
      </c>
      <c r="FY3">
        <v>20</v>
      </c>
      <c r="HW3">
        <v>2</v>
      </c>
    </row>
    <row r="4" spans="1:233" ht="25.5">
      <c r="B4">
        <v>1</v>
      </c>
      <c r="C4" t="s">
        <v>122</v>
      </c>
      <c r="D4" t="b">
        <v>1</v>
      </c>
      <c r="E4" t="b">
        <v>1</v>
      </c>
      <c r="F4" t="s">
        <v>79</v>
      </c>
      <c r="G4">
        <v>3</v>
      </c>
      <c r="H4">
        <v>16</v>
      </c>
      <c r="I4" t="b">
        <v>0</v>
      </c>
      <c r="L4" t="b">
        <v>1</v>
      </c>
      <c r="M4" t="b">
        <v>0</v>
      </c>
      <c r="O4" t="b">
        <v>1</v>
      </c>
      <c r="P4" t="b">
        <v>0</v>
      </c>
      <c r="Q4">
        <v>0</v>
      </c>
      <c r="S4">
        <v>5</v>
      </c>
      <c r="T4" t="b">
        <v>1</v>
      </c>
      <c r="U4" t="b">
        <v>1</v>
      </c>
      <c r="X4" t="b">
        <v>0</v>
      </c>
      <c r="Y4" t="b">
        <v>0</v>
      </c>
      <c r="Z4" t="b">
        <v>0</v>
      </c>
      <c r="AE4">
        <v>4</v>
      </c>
      <c r="AF4" s="1" t="s">
        <v>127</v>
      </c>
      <c r="AG4" s="1" t="s">
        <v>66</v>
      </c>
      <c r="AH4" s="1" t="s">
        <v>77</v>
      </c>
      <c r="AI4" s="1" t="s">
        <v>80</v>
      </c>
      <c r="AJ4" s="1" t="s">
        <v>80</v>
      </c>
      <c r="AK4" s="1" t="s">
        <v>83</v>
      </c>
      <c r="AL4" s="1" t="s">
        <v>77</v>
      </c>
      <c r="AM4" s="1" t="s">
        <v>77</v>
      </c>
      <c r="AN4" s="1" t="s">
        <v>77</v>
      </c>
      <c r="AO4" s="1" t="s">
        <v>77</v>
      </c>
      <c r="AP4" s="1" t="s">
        <v>77</v>
      </c>
      <c r="AQ4" s="1" t="s">
        <v>77</v>
      </c>
      <c r="AR4" s="1" t="s">
        <v>84</v>
      </c>
      <c r="AS4" s="1" t="s">
        <v>77</v>
      </c>
      <c r="AT4" s="1" t="s">
        <v>85</v>
      </c>
      <c r="AU4" s="1" t="s">
        <v>77</v>
      </c>
      <c r="AV4" s="1" t="s">
        <v>77</v>
      </c>
      <c r="AW4" s="1" t="s">
        <v>77</v>
      </c>
      <c r="AX4" s="1" t="s">
        <v>77</v>
      </c>
      <c r="AY4" s="1" t="s">
        <v>86</v>
      </c>
      <c r="AZ4" s="1" t="s">
        <v>127</v>
      </c>
      <c r="BA4" s="1" t="s">
        <v>87</v>
      </c>
      <c r="BB4" s="1" t="s">
        <v>77</v>
      </c>
      <c r="BC4" s="1" t="s">
        <v>77</v>
      </c>
      <c r="BD4" s="1" t="s">
        <v>77</v>
      </c>
      <c r="BE4" s="1" t="s">
        <v>77</v>
      </c>
      <c r="BF4" s="1" t="s">
        <v>77</v>
      </c>
      <c r="BG4" s="1" t="s">
        <v>77</v>
      </c>
      <c r="BH4" s="1" t="s">
        <v>77</v>
      </c>
      <c r="BI4" s="1" t="s">
        <v>77</v>
      </c>
      <c r="BJ4" s="1" t="s">
        <v>88</v>
      </c>
      <c r="BK4" s="1" t="s">
        <v>89</v>
      </c>
      <c r="BL4" s="1" t="s">
        <v>80</v>
      </c>
      <c r="BM4" s="1" t="s">
        <v>78</v>
      </c>
      <c r="BN4" s="1" t="s">
        <v>77</v>
      </c>
      <c r="BO4" s="1" t="s">
        <v>80</v>
      </c>
      <c r="BP4" s="1" t="s">
        <v>77</v>
      </c>
      <c r="BQ4" s="1" t="s">
        <v>77</v>
      </c>
      <c r="BR4" s="1" t="s">
        <v>78</v>
      </c>
      <c r="BS4" s="1" t="s">
        <v>78</v>
      </c>
      <c r="BT4" s="1" t="s">
        <v>78</v>
      </c>
      <c r="BU4" s="1" t="s">
        <v>78</v>
      </c>
      <c r="BV4" s="1" t="s">
        <v>78</v>
      </c>
      <c r="BW4" s="1" t="s">
        <v>77</v>
      </c>
      <c r="BX4" s="1" t="s">
        <v>77</v>
      </c>
      <c r="BY4" s="1" t="s">
        <v>77</v>
      </c>
      <c r="BZ4" s="1" t="s">
        <v>77</v>
      </c>
      <c r="CA4" s="1" t="s">
        <v>77</v>
      </c>
      <c r="CB4" s="1" t="s">
        <v>127</v>
      </c>
      <c r="CC4" s="1" t="s">
        <v>77</v>
      </c>
      <c r="CD4" s="1" t="s">
        <v>77</v>
      </c>
      <c r="CE4" s="1" t="s">
        <v>77</v>
      </c>
      <c r="CF4" s="1" t="s">
        <v>77</v>
      </c>
      <c r="CG4" s="1" t="s">
        <v>77</v>
      </c>
      <c r="CM4">
        <v>4</v>
      </c>
      <c r="CN4" s="1" t="s">
        <v>127</v>
      </c>
      <c r="CO4" s="1" t="s">
        <v>128</v>
      </c>
      <c r="CP4" s="2" t="s">
        <v>119</v>
      </c>
      <c r="CQ4" s="1" t="s">
        <v>83</v>
      </c>
      <c r="CR4" s="1" t="s">
        <v>77</v>
      </c>
      <c r="CS4" s="1" t="s">
        <v>92</v>
      </c>
      <c r="CT4" s="1" t="s">
        <v>77</v>
      </c>
      <c r="CU4" s="1" t="s">
        <v>93</v>
      </c>
      <c r="CV4" s="1" t="s">
        <v>80</v>
      </c>
      <c r="DG4">
        <v>4</v>
      </c>
      <c r="DH4" s="1" t="s">
        <v>95</v>
      </c>
      <c r="DI4" s="1" t="s">
        <v>70</v>
      </c>
      <c r="DJ4" s="1" t="s">
        <v>71</v>
      </c>
      <c r="DK4" s="1" t="s">
        <v>89</v>
      </c>
      <c r="DL4" s="1" t="s">
        <v>80</v>
      </c>
      <c r="DM4" s="1" t="s">
        <v>77</v>
      </c>
      <c r="DN4" s="1" t="s">
        <v>78</v>
      </c>
      <c r="DO4" s="1" t="s">
        <v>78</v>
      </c>
      <c r="DP4" s="1" t="s">
        <v>77</v>
      </c>
      <c r="DQ4" s="1" t="s">
        <v>77</v>
      </c>
      <c r="DR4" s="1" t="s">
        <v>77</v>
      </c>
      <c r="EA4">
        <v>4</v>
      </c>
      <c r="EB4" s="1" t="s">
        <v>131</v>
      </c>
      <c r="EC4" s="1" t="s">
        <v>20</v>
      </c>
      <c r="ED4" s="1" t="s">
        <v>77</v>
      </c>
      <c r="EE4" s="1" t="s">
        <v>78</v>
      </c>
      <c r="EF4" s="1" t="s">
        <v>77</v>
      </c>
      <c r="EG4" s="1" t="s">
        <v>77</v>
      </c>
      <c r="EH4" s="1" t="s">
        <v>77</v>
      </c>
      <c r="EI4" s="1" t="s">
        <v>85</v>
      </c>
      <c r="EJ4" s="1" t="s">
        <v>80</v>
      </c>
      <c r="EK4" s="1" t="s">
        <v>60</v>
      </c>
      <c r="EL4" s="1" t="s">
        <v>78</v>
      </c>
      <c r="EM4" s="1" t="s">
        <v>77</v>
      </c>
      <c r="EN4" s="1" t="s">
        <v>77</v>
      </c>
      <c r="EU4">
        <v>4</v>
      </c>
      <c r="EV4" s="1" t="s">
        <v>95</v>
      </c>
      <c r="EW4" s="1" t="s">
        <v>63</v>
      </c>
      <c r="EX4" s="1" t="s">
        <v>96</v>
      </c>
      <c r="EY4" s="1" t="s">
        <v>64</v>
      </c>
      <c r="EZ4" s="1" t="s">
        <v>65</v>
      </c>
      <c r="FA4" s="1" t="s">
        <v>78</v>
      </c>
      <c r="FB4" s="1" t="s">
        <v>63</v>
      </c>
      <c r="FC4" s="1" t="s">
        <v>95</v>
      </c>
      <c r="FD4" s="1" t="s">
        <v>78</v>
      </c>
      <c r="FE4" s="1" t="s">
        <v>77</v>
      </c>
      <c r="FF4" s="1" t="s">
        <v>77</v>
      </c>
      <c r="FY4">
        <v>4</v>
      </c>
      <c r="FZ4" s="1" t="s">
        <v>36</v>
      </c>
      <c r="GA4" s="1" t="s">
        <v>81</v>
      </c>
      <c r="GB4" s="1" t="s">
        <v>35</v>
      </c>
      <c r="GC4" s="1" t="s">
        <v>27</v>
      </c>
      <c r="GD4" s="1" t="s">
        <v>29</v>
      </c>
      <c r="GE4" s="1" t="s">
        <v>37</v>
      </c>
      <c r="GF4" s="1" t="s">
        <v>37</v>
      </c>
      <c r="GG4" s="1" t="s">
        <v>77</v>
      </c>
      <c r="GH4" s="1" t="s">
        <v>77</v>
      </c>
      <c r="GI4" s="1" t="s">
        <v>77</v>
      </c>
      <c r="GJ4" s="1" t="s">
        <v>78</v>
      </c>
      <c r="GK4" s="1" t="s">
        <v>77</v>
      </c>
      <c r="GL4" s="1" t="s">
        <v>78</v>
      </c>
      <c r="GM4" s="1" t="s">
        <v>77</v>
      </c>
      <c r="GN4" s="1" t="s">
        <v>78</v>
      </c>
      <c r="GO4" s="1" t="s">
        <v>77</v>
      </c>
      <c r="GP4" s="1" t="s">
        <v>28</v>
      </c>
      <c r="GQ4" s="1" t="s">
        <v>77</v>
      </c>
      <c r="GR4" s="1" t="s">
        <v>77</v>
      </c>
      <c r="GS4" s="1" t="s">
        <v>38</v>
      </c>
      <c r="HW4">
        <v>4</v>
      </c>
      <c r="HX4" s="1" t="s">
        <v>113</v>
      </c>
      <c r="HY4" s="1" t="s">
        <v>149</v>
      </c>
    </row>
    <row r="5" spans="1:233">
      <c r="AE5">
        <v>4</v>
      </c>
      <c r="AF5" s="1" t="s">
        <v>95</v>
      </c>
      <c r="AG5" s="1" t="s">
        <v>96</v>
      </c>
      <c r="AH5" s="1" t="s">
        <v>80</v>
      </c>
      <c r="AI5" s="1" t="s">
        <v>77</v>
      </c>
      <c r="AJ5" s="1" t="s">
        <v>90</v>
      </c>
      <c r="AK5" s="1" t="s">
        <v>83</v>
      </c>
      <c r="AL5" s="1" t="s">
        <v>77</v>
      </c>
      <c r="AM5" s="1" t="s">
        <v>77</v>
      </c>
      <c r="AN5" s="1" t="s">
        <v>77</v>
      </c>
      <c r="AO5" s="1" t="s">
        <v>77</v>
      </c>
      <c r="AP5" s="1" t="s">
        <v>77</v>
      </c>
      <c r="AQ5" s="1" t="s">
        <v>77</v>
      </c>
      <c r="AR5" s="1" t="s">
        <v>77</v>
      </c>
      <c r="AS5" s="1" t="s">
        <v>78</v>
      </c>
      <c r="AT5" s="1" t="s">
        <v>76</v>
      </c>
      <c r="AU5" s="1" t="s">
        <v>80</v>
      </c>
      <c r="AV5" s="1" t="s">
        <v>69</v>
      </c>
      <c r="AW5" s="1" t="s">
        <v>77</v>
      </c>
      <c r="AX5" s="1" t="s">
        <v>68</v>
      </c>
      <c r="AY5" s="1" t="s">
        <v>86</v>
      </c>
      <c r="AZ5" s="1" t="s">
        <v>95</v>
      </c>
      <c r="BA5" s="1" t="s">
        <v>87</v>
      </c>
      <c r="BB5" s="1" t="s">
        <v>77</v>
      </c>
      <c r="BC5" s="1" t="s">
        <v>77</v>
      </c>
      <c r="BD5" s="1" t="s">
        <v>86</v>
      </c>
      <c r="BE5" s="1" t="s">
        <v>95</v>
      </c>
      <c r="BF5" s="1" t="s">
        <v>87</v>
      </c>
      <c r="BG5" s="1" t="s">
        <v>77</v>
      </c>
      <c r="BH5" s="1" t="s">
        <v>77</v>
      </c>
      <c r="BI5" s="1" t="s">
        <v>77</v>
      </c>
      <c r="BJ5" s="1" t="s">
        <v>88</v>
      </c>
      <c r="BK5" s="1" t="s">
        <v>89</v>
      </c>
      <c r="BL5" s="1" t="s">
        <v>77</v>
      </c>
      <c r="BM5" s="1" t="s">
        <v>78</v>
      </c>
      <c r="BN5" s="1" t="s">
        <v>77</v>
      </c>
      <c r="BO5" s="1" t="s">
        <v>77</v>
      </c>
      <c r="BP5" s="1" t="s">
        <v>77</v>
      </c>
      <c r="BQ5" s="1" t="s">
        <v>82</v>
      </c>
      <c r="BR5" s="1" t="s">
        <v>81</v>
      </c>
      <c r="BS5" s="1" t="s">
        <v>81</v>
      </c>
      <c r="BT5" s="1" t="s">
        <v>81</v>
      </c>
      <c r="BU5" s="1" t="s">
        <v>81</v>
      </c>
      <c r="BV5" s="1" t="s">
        <v>78</v>
      </c>
      <c r="BW5" s="1" t="s">
        <v>77</v>
      </c>
      <c r="BX5" s="1" t="s">
        <v>77</v>
      </c>
      <c r="BY5" s="1" t="s">
        <v>77</v>
      </c>
      <c r="BZ5" s="1" t="s">
        <v>77</v>
      </c>
      <c r="CA5" s="1" t="s">
        <v>77</v>
      </c>
      <c r="CB5" s="1" t="s">
        <v>123</v>
      </c>
      <c r="CC5" s="1" t="s">
        <v>77</v>
      </c>
      <c r="CD5" s="1" t="s">
        <v>77</v>
      </c>
      <c r="CE5" s="1" t="s">
        <v>77</v>
      </c>
      <c r="CF5" s="1" t="s">
        <v>77</v>
      </c>
      <c r="CG5" s="1" t="s">
        <v>77</v>
      </c>
      <c r="CM5">
        <v>4</v>
      </c>
      <c r="CN5" s="1" t="s">
        <v>127</v>
      </c>
      <c r="CO5" s="1" t="s">
        <v>129</v>
      </c>
      <c r="CP5" s="1" t="s">
        <v>46</v>
      </c>
      <c r="CQ5" s="1" t="s">
        <v>91</v>
      </c>
      <c r="CR5" s="1" t="s">
        <v>90</v>
      </c>
      <c r="CS5" s="1" t="s">
        <v>92</v>
      </c>
      <c r="CT5" s="1" t="s">
        <v>77</v>
      </c>
      <c r="CU5" s="1" t="s">
        <v>93</v>
      </c>
      <c r="CV5" s="1" t="s">
        <v>80</v>
      </c>
      <c r="DG5">
        <v>4</v>
      </c>
      <c r="DH5" s="1" t="s">
        <v>95</v>
      </c>
      <c r="DI5" s="1" t="s">
        <v>98</v>
      </c>
      <c r="DJ5" s="1" t="s">
        <v>99</v>
      </c>
      <c r="DK5" s="1" t="s">
        <v>89</v>
      </c>
      <c r="DL5" s="1" t="s">
        <v>80</v>
      </c>
      <c r="DM5" s="1" t="s">
        <v>77</v>
      </c>
      <c r="DN5" s="1" t="s">
        <v>78</v>
      </c>
      <c r="DO5" s="1" t="s">
        <v>78</v>
      </c>
      <c r="DP5" s="1" t="s">
        <v>77</v>
      </c>
      <c r="DQ5" s="1" t="s">
        <v>77</v>
      </c>
      <c r="DR5" s="1" t="s">
        <v>77</v>
      </c>
      <c r="EA5">
        <v>4</v>
      </c>
      <c r="EB5" s="1" t="s">
        <v>130</v>
      </c>
      <c r="EC5" s="1" t="s">
        <v>20</v>
      </c>
      <c r="ED5" s="1" t="s">
        <v>77</v>
      </c>
      <c r="EE5" s="1" t="s">
        <v>77</v>
      </c>
      <c r="EF5" s="1" t="s">
        <v>77</v>
      </c>
      <c r="EG5" s="1" t="s">
        <v>77</v>
      </c>
      <c r="EH5" s="1" t="s">
        <v>77</v>
      </c>
      <c r="EI5" s="1" t="s">
        <v>85</v>
      </c>
      <c r="EJ5" s="1" t="s">
        <v>80</v>
      </c>
      <c r="EK5" s="1" t="s">
        <v>54</v>
      </c>
      <c r="EL5" s="1" t="s">
        <v>78</v>
      </c>
      <c r="EM5" s="1" t="s">
        <v>77</v>
      </c>
      <c r="EN5" s="1" t="s">
        <v>77</v>
      </c>
      <c r="EU5">
        <v>4</v>
      </c>
      <c r="EV5" s="1" t="s">
        <v>39</v>
      </c>
      <c r="EW5" s="1" t="s">
        <v>117</v>
      </c>
      <c r="EX5" s="1" t="s">
        <v>62</v>
      </c>
      <c r="EY5" s="1" t="s">
        <v>116</v>
      </c>
      <c r="EZ5" s="1" t="s">
        <v>65</v>
      </c>
      <c r="FA5" s="1" t="s">
        <v>78</v>
      </c>
      <c r="FB5" s="1" t="s">
        <v>117</v>
      </c>
      <c r="FC5" s="1" t="s">
        <v>39</v>
      </c>
      <c r="FD5" s="1" t="s">
        <v>78</v>
      </c>
      <c r="FE5" s="1" t="s">
        <v>77</v>
      </c>
      <c r="FF5" s="1" t="s">
        <v>77</v>
      </c>
      <c r="HW5">
        <v>4</v>
      </c>
      <c r="HX5" s="1" t="s">
        <v>105</v>
      </c>
      <c r="HY5" s="1" t="s">
        <v>80</v>
      </c>
    </row>
    <row r="6" spans="1:233">
      <c r="AE6">
        <v>4</v>
      </c>
      <c r="AF6" s="1" t="s">
        <v>39</v>
      </c>
      <c r="AG6" s="1" t="s">
        <v>62</v>
      </c>
      <c r="AH6" s="1" t="s">
        <v>80</v>
      </c>
      <c r="AI6" s="1" t="s">
        <v>77</v>
      </c>
      <c r="AJ6" s="1" t="s">
        <v>90</v>
      </c>
      <c r="AK6" s="1" t="s">
        <v>91</v>
      </c>
      <c r="AL6" s="1" t="s">
        <v>77</v>
      </c>
      <c r="AM6" s="1" t="s">
        <v>77</v>
      </c>
      <c r="AN6" s="1" t="s">
        <v>77</v>
      </c>
      <c r="AO6" s="1" t="s">
        <v>77</v>
      </c>
      <c r="AP6" s="1" t="s">
        <v>77</v>
      </c>
      <c r="AQ6" s="1" t="s">
        <v>77</v>
      </c>
      <c r="AR6" s="1" t="s">
        <v>77</v>
      </c>
      <c r="AS6" s="1" t="s">
        <v>78</v>
      </c>
      <c r="AT6" s="1" t="s">
        <v>76</v>
      </c>
      <c r="AU6" s="1" t="s">
        <v>80</v>
      </c>
      <c r="AV6" s="1" t="s">
        <v>124</v>
      </c>
      <c r="AW6" s="1" t="s">
        <v>77</v>
      </c>
      <c r="AX6" s="1" t="s">
        <v>68</v>
      </c>
      <c r="AY6" s="1" t="s">
        <v>86</v>
      </c>
      <c r="AZ6" s="1" t="s">
        <v>39</v>
      </c>
      <c r="BA6" s="1" t="s">
        <v>87</v>
      </c>
      <c r="BB6" s="1" t="s">
        <v>77</v>
      </c>
      <c r="BC6" s="1" t="s">
        <v>77</v>
      </c>
      <c r="BD6" s="1" t="s">
        <v>86</v>
      </c>
      <c r="BE6" s="1" t="s">
        <v>39</v>
      </c>
      <c r="BF6" s="1" t="s">
        <v>87</v>
      </c>
      <c r="BG6" s="1" t="s">
        <v>77</v>
      </c>
      <c r="BH6" s="1" t="s">
        <v>77</v>
      </c>
      <c r="BI6" s="1" t="s">
        <v>77</v>
      </c>
      <c r="BJ6" s="1" t="s">
        <v>88</v>
      </c>
      <c r="BK6" s="1" t="s">
        <v>89</v>
      </c>
      <c r="BL6" s="1" t="s">
        <v>77</v>
      </c>
      <c r="BM6" s="1" t="s">
        <v>78</v>
      </c>
      <c r="BN6" s="1" t="s">
        <v>77</v>
      </c>
      <c r="BO6" s="1" t="s">
        <v>77</v>
      </c>
      <c r="BP6" s="1" t="s">
        <v>77</v>
      </c>
      <c r="BQ6" s="1" t="s">
        <v>82</v>
      </c>
      <c r="BR6" s="1" t="s">
        <v>81</v>
      </c>
      <c r="BS6" s="1" t="s">
        <v>81</v>
      </c>
      <c r="BT6" s="1" t="s">
        <v>81</v>
      </c>
      <c r="BU6" s="1" t="s">
        <v>82</v>
      </c>
      <c r="BV6" s="1" t="s">
        <v>78</v>
      </c>
      <c r="BW6" s="1" t="s">
        <v>77</v>
      </c>
      <c r="BX6" s="1" t="s">
        <v>77</v>
      </c>
      <c r="BY6" s="1" t="s">
        <v>77</v>
      </c>
      <c r="BZ6" s="1" t="s">
        <v>77</v>
      </c>
      <c r="CA6" s="1" t="s">
        <v>77</v>
      </c>
      <c r="CB6" s="1" t="s">
        <v>125</v>
      </c>
      <c r="CC6" s="1" t="s">
        <v>77</v>
      </c>
      <c r="CD6" s="1" t="s">
        <v>77</v>
      </c>
      <c r="CE6" s="1" t="s">
        <v>77</v>
      </c>
      <c r="CF6" s="1" t="s">
        <v>77</v>
      </c>
      <c r="CG6" s="1" t="s">
        <v>77</v>
      </c>
      <c r="CM6">
        <v>4</v>
      </c>
      <c r="CN6" s="1" t="s">
        <v>127</v>
      </c>
      <c r="CO6" s="1" t="s">
        <v>130</v>
      </c>
      <c r="CP6" s="1" t="s">
        <v>47</v>
      </c>
      <c r="CQ6" s="1" t="s">
        <v>94</v>
      </c>
      <c r="CR6" s="1" t="s">
        <v>90</v>
      </c>
      <c r="CS6" s="1" t="s">
        <v>92</v>
      </c>
      <c r="CT6" s="1" t="s">
        <v>77</v>
      </c>
      <c r="CU6" s="1" t="s">
        <v>93</v>
      </c>
      <c r="CV6" s="1" t="s">
        <v>80</v>
      </c>
      <c r="DG6">
        <v>4</v>
      </c>
      <c r="DH6" s="1" t="s">
        <v>95</v>
      </c>
      <c r="DI6" s="1" t="s">
        <v>100</v>
      </c>
      <c r="DJ6" s="1" t="s">
        <v>31</v>
      </c>
      <c r="DK6" s="1" t="s">
        <v>83</v>
      </c>
      <c r="DL6" s="1" t="s">
        <v>77</v>
      </c>
      <c r="DM6" s="1" t="s">
        <v>82</v>
      </c>
      <c r="DN6" s="1" t="s">
        <v>51</v>
      </c>
      <c r="DO6" s="1" t="s">
        <v>78</v>
      </c>
      <c r="DP6" s="1" t="s">
        <v>77</v>
      </c>
      <c r="DQ6" s="1" t="s">
        <v>77</v>
      </c>
      <c r="DR6" s="1" t="s">
        <v>133</v>
      </c>
      <c r="EA6">
        <v>4</v>
      </c>
      <c r="EB6" s="1" t="s">
        <v>128</v>
      </c>
      <c r="EC6" s="1" t="s">
        <v>20</v>
      </c>
      <c r="ED6" s="1" t="s">
        <v>77</v>
      </c>
      <c r="EE6" s="1" t="s">
        <v>78</v>
      </c>
      <c r="EF6" s="1" t="s">
        <v>77</v>
      </c>
      <c r="EG6" s="1" t="s">
        <v>77</v>
      </c>
      <c r="EH6" s="1" t="s">
        <v>77</v>
      </c>
      <c r="EI6" s="1" t="s">
        <v>85</v>
      </c>
      <c r="EJ6" s="1" t="s">
        <v>80</v>
      </c>
      <c r="EK6" s="1" t="s">
        <v>58</v>
      </c>
      <c r="EL6" s="1" t="s">
        <v>78</v>
      </c>
      <c r="EM6" s="1" t="s">
        <v>77</v>
      </c>
      <c r="EN6" s="1" t="s">
        <v>77</v>
      </c>
      <c r="EU6">
        <v>4</v>
      </c>
      <c r="EV6" s="1" t="s">
        <v>39</v>
      </c>
      <c r="EW6" s="1" t="s">
        <v>117</v>
      </c>
      <c r="EX6" s="1" t="s">
        <v>151</v>
      </c>
      <c r="EY6" s="1" t="s">
        <v>152</v>
      </c>
      <c r="EZ6" s="1" t="s">
        <v>65</v>
      </c>
      <c r="FA6" s="1" t="s">
        <v>78</v>
      </c>
      <c r="FB6" s="1" t="s">
        <v>153</v>
      </c>
      <c r="FC6" s="1" t="s">
        <v>154</v>
      </c>
      <c r="FD6" s="1" t="s">
        <v>78</v>
      </c>
      <c r="FE6" s="1" t="s">
        <v>77</v>
      </c>
      <c r="FF6" s="1" t="s">
        <v>77</v>
      </c>
      <c r="HW6">
        <v>4</v>
      </c>
      <c r="HX6" s="1" t="s">
        <v>107</v>
      </c>
      <c r="HY6" s="1" t="s">
        <v>80</v>
      </c>
    </row>
    <row r="7" spans="1:233" ht="51">
      <c r="AE7">
        <v>4</v>
      </c>
      <c r="AF7" s="1" t="s">
        <v>40</v>
      </c>
      <c r="AG7" s="1" t="s">
        <v>41</v>
      </c>
      <c r="AH7" s="1" t="s">
        <v>80</v>
      </c>
      <c r="AI7" s="1" t="s">
        <v>77</v>
      </c>
      <c r="AJ7" s="1" t="s">
        <v>90</v>
      </c>
      <c r="AK7" s="1" t="s">
        <v>94</v>
      </c>
      <c r="AL7" s="1" t="s">
        <v>77</v>
      </c>
      <c r="AM7" s="1" t="s">
        <v>77</v>
      </c>
      <c r="AN7" s="1" t="s">
        <v>77</v>
      </c>
      <c r="AO7" s="1" t="s">
        <v>77</v>
      </c>
      <c r="AP7" s="1" t="s">
        <v>77</v>
      </c>
      <c r="AQ7" s="1" t="s">
        <v>77</v>
      </c>
      <c r="AR7" s="1" t="s">
        <v>77</v>
      </c>
      <c r="AS7" s="1" t="s">
        <v>78</v>
      </c>
      <c r="AT7" s="1" t="s">
        <v>121</v>
      </c>
      <c r="AU7" s="1" t="s">
        <v>77</v>
      </c>
      <c r="AV7" s="1" t="s">
        <v>34</v>
      </c>
      <c r="AW7" s="1" t="s">
        <v>30</v>
      </c>
      <c r="AX7" s="1" t="s">
        <v>68</v>
      </c>
      <c r="AY7" s="1" t="s">
        <v>86</v>
      </c>
      <c r="AZ7" s="1" t="s">
        <v>40</v>
      </c>
      <c r="BA7" s="1" t="s">
        <v>87</v>
      </c>
      <c r="BB7" s="1" t="s">
        <v>77</v>
      </c>
      <c r="BC7" s="1" t="s">
        <v>77</v>
      </c>
      <c r="BD7" s="1" t="s">
        <v>86</v>
      </c>
      <c r="BE7" s="1" t="s">
        <v>40</v>
      </c>
      <c r="BF7" s="1" t="s">
        <v>87</v>
      </c>
      <c r="BG7" s="1" t="s">
        <v>77</v>
      </c>
      <c r="BH7" s="1" t="s">
        <v>77</v>
      </c>
      <c r="BI7" s="1" t="s">
        <v>77</v>
      </c>
      <c r="BJ7" s="1" t="s">
        <v>88</v>
      </c>
      <c r="BK7" s="1" t="s">
        <v>89</v>
      </c>
      <c r="BL7" s="1" t="s">
        <v>77</v>
      </c>
      <c r="BM7" s="1" t="s">
        <v>78</v>
      </c>
      <c r="BN7" s="1" t="s">
        <v>77</v>
      </c>
      <c r="BO7" s="1" t="s">
        <v>77</v>
      </c>
      <c r="BP7" s="1" t="s">
        <v>77</v>
      </c>
      <c r="BQ7" s="1" t="s">
        <v>82</v>
      </c>
      <c r="BR7" s="1" t="s">
        <v>81</v>
      </c>
      <c r="BS7" s="1" t="s">
        <v>81</v>
      </c>
      <c r="BT7" s="1" t="s">
        <v>81</v>
      </c>
      <c r="BU7" s="1" t="s">
        <v>22</v>
      </c>
      <c r="BV7" s="1" t="s">
        <v>78</v>
      </c>
      <c r="BW7" s="1" t="s">
        <v>77</v>
      </c>
      <c r="BX7" s="1" t="s">
        <v>77</v>
      </c>
      <c r="BY7" s="1" t="s">
        <v>77</v>
      </c>
      <c r="BZ7" s="1" t="s">
        <v>77</v>
      </c>
      <c r="CA7" s="1" t="s">
        <v>77</v>
      </c>
      <c r="CB7" s="1" t="s">
        <v>126</v>
      </c>
      <c r="CC7" s="1" t="s">
        <v>77</v>
      </c>
      <c r="CD7" s="1" t="s">
        <v>77</v>
      </c>
      <c r="CE7" s="1" t="s">
        <v>77</v>
      </c>
      <c r="CF7" s="1" t="s">
        <v>77</v>
      </c>
      <c r="CG7" s="1" t="s">
        <v>77</v>
      </c>
      <c r="CM7">
        <v>4</v>
      </c>
      <c r="CN7" s="1" t="s">
        <v>127</v>
      </c>
      <c r="CO7" s="1" t="s">
        <v>131</v>
      </c>
      <c r="CP7" s="2" t="s">
        <v>118</v>
      </c>
      <c r="CQ7" s="1" t="s">
        <v>43</v>
      </c>
      <c r="CR7" s="1" t="s">
        <v>77</v>
      </c>
      <c r="CS7" s="1" t="s">
        <v>44</v>
      </c>
      <c r="CT7" s="1" t="s">
        <v>77</v>
      </c>
      <c r="CU7" s="1" t="s">
        <v>93</v>
      </c>
      <c r="CV7" s="1" t="s">
        <v>77</v>
      </c>
      <c r="DG7">
        <v>4</v>
      </c>
      <c r="DH7" s="1" t="s">
        <v>95</v>
      </c>
      <c r="DI7" s="1" t="s">
        <v>101</v>
      </c>
      <c r="DJ7" s="1" t="s">
        <v>32</v>
      </c>
      <c r="DK7" s="1" t="s">
        <v>91</v>
      </c>
      <c r="DL7" s="1" t="s">
        <v>77</v>
      </c>
      <c r="DM7" s="1" t="s">
        <v>82</v>
      </c>
      <c r="DN7" s="1" t="s">
        <v>53</v>
      </c>
      <c r="DO7" s="1" t="s">
        <v>78</v>
      </c>
      <c r="DP7" s="1" t="s">
        <v>77</v>
      </c>
      <c r="DQ7" s="1" t="s">
        <v>77</v>
      </c>
      <c r="DR7" s="1" t="s">
        <v>134</v>
      </c>
      <c r="EA7">
        <v>4</v>
      </c>
      <c r="EB7" s="1" t="s">
        <v>132</v>
      </c>
      <c r="EC7" s="1" t="s">
        <v>20</v>
      </c>
      <c r="ED7" s="1" t="s">
        <v>77</v>
      </c>
      <c r="EE7" s="1" t="s">
        <v>78</v>
      </c>
      <c r="EF7" s="1" t="s">
        <v>77</v>
      </c>
      <c r="EG7" s="1" t="s">
        <v>77</v>
      </c>
      <c r="EH7" s="1" t="s">
        <v>77</v>
      </c>
      <c r="EI7" s="1" t="s">
        <v>85</v>
      </c>
      <c r="EJ7" s="1" t="s">
        <v>80</v>
      </c>
      <c r="EK7" s="1" t="s">
        <v>61</v>
      </c>
      <c r="EL7" s="1" t="s">
        <v>78</v>
      </c>
      <c r="EM7" s="1" t="s">
        <v>77</v>
      </c>
      <c r="EN7" s="1" t="s">
        <v>77</v>
      </c>
      <c r="HW7">
        <v>4</v>
      </c>
      <c r="HX7" s="1" t="s">
        <v>108</v>
      </c>
      <c r="HY7" s="1" t="s">
        <v>81</v>
      </c>
    </row>
    <row r="8" spans="1:233" ht="38.25">
      <c r="CM8">
        <v>4</v>
      </c>
      <c r="CN8" s="1" t="s">
        <v>127</v>
      </c>
      <c r="CO8" s="1" t="s">
        <v>132</v>
      </c>
      <c r="CP8" s="2" t="s">
        <v>120</v>
      </c>
      <c r="CQ8" s="1" t="s">
        <v>45</v>
      </c>
      <c r="CR8" s="1" t="s">
        <v>77</v>
      </c>
      <c r="CS8" s="1" t="s">
        <v>44</v>
      </c>
      <c r="CT8" s="1" t="s">
        <v>77</v>
      </c>
      <c r="CU8" s="1" t="s">
        <v>93</v>
      </c>
      <c r="CV8" s="1" t="s">
        <v>77</v>
      </c>
      <c r="DG8">
        <v>4</v>
      </c>
      <c r="DH8" s="1" t="s">
        <v>95</v>
      </c>
      <c r="DI8" s="1" t="s">
        <v>102</v>
      </c>
      <c r="DJ8" s="1" t="s">
        <v>72</v>
      </c>
      <c r="DK8" s="1" t="s">
        <v>94</v>
      </c>
      <c r="DL8" s="1" t="s">
        <v>77</v>
      </c>
      <c r="DM8" s="1" t="s">
        <v>82</v>
      </c>
      <c r="DN8" s="1" t="s">
        <v>52</v>
      </c>
      <c r="DO8" s="1" t="s">
        <v>78</v>
      </c>
      <c r="DP8" s="1" t="s">
        <v>77</v>
      </c>
      <c r="DQ8" s="1" t="s">
        <v>77</v>
      </c>
      <c r="DR8" s="1" t="s">
        <v>135</v>
      </c>
      <c r="EA8">
        <v>4</v>
      </c>
      <c r="EB8" s="1" t="s">
        <v>129</v>
      </c>
      <c r="EC8" s="1" t="s">
        <v>20</v>
      </c>
      <c r="ED8" s="1" t="s">
        <v>77</v>
      </c>
      <c r="EE8" s="1" t="s">
        <v>77</v>
      </c>
      <c r="EF8" s="1" t="s">
        <v>77</v>
      </c>
      <c r="EG8" s="1" t="s">
        <v>77</v>
      </c>
      <c r="EH8" s="1" t="s">
        <v>77</v>
      </c>
      <c r="EI8" s="1" t="s">
        <v>85</v>
      </c>
      <c r="EJ8" s="1" t="s">
        <v>80</v>
      </c>
      <c r="EK8" s="1" t="s">
        <v>59</v>
      </c>
      <c r="EL8" s="1" t="s">
        <v>78</v>
      </c>
      <c r="EM8" s="1" t="s">
        <v>77</v>
      </c>
      <c r="EN8" s="1" t="s">
        <v>77</v>
      </c>
      <c r="HW8">
        <v>4</v>
      </c>
      <c r="HX8" s="1" t="s">
        <v>110</v>
      </c>
      <c r="HY8" s="1" t="s">
        <v>77</v>
      </c>
    </row>
    <row r="9" spans="1:233">
      <c r="DG9">
        <v>4</v>
      </c>
      <c r="DH9" s="1" t="s">
        <v>39</v>
      </c>
      <c r="DI9" s="1" t="s">
        <v>48</v>
      </c>
      <c r="DJ9" s="1" t="s">
        <v>49</v>
      </c>
      <c r="DK9" s="1" t="s">
        <v>89</v>
      </c>
      <c r="DL9" s="1" t="s">
        <v>80</v>
      </c>
      <c r="DM9" s="1" t="s">
        <v>77</v>
      </c>
      <c r="DN9" s="1" t="s">
        <v>78</v>
      </c>
      <c r="DO9" s="1" t="s">
        <v>78</v>
      </c>
      <c r="DP9" s="1" t="s">
        <v>77</v>
      </c>
      <c r="DQ9" s="1" t="s">
        <v>77</v>
      </c>
      <c r="DR9" s="1" t="s">
        <v>77</v>
      </c>
      <c r="HW9">
        <v>4</v>
      </c>
      <c r="HX9" s="1" t="s">
        <v>111</v>
      </c>
      <c r="HY9" s="1" t="s">
        <v>81</v>
      </c>
    </row>
    <row r="10" spans="1:233">
      <c r="DG10">
        <v>4</v>
      </c>
      <c r="DH10" s="1" t="s">
        <v>39</v>
      </c>
      <c r="DI10" s="1" t="s">
        <v>50</v>
      </c>
      <c r="DJ10" s="1" t="s">
        <v>97</v>
      </c>
      <c r="DK10" s="1" t="s">
        <v>89</v>
      </c>
      <c r="DL10" s="1" t="s">
        <v>80</v>
      </c>
      <c r="DM10" s="1" t="s">
        <v>77</v>
      </c>
      <c r="DN10" s="1" t="s">
        <v>78</v>
      </c>
      <c r="DO10" s="1" t="s">
        <v>78</v>
      </c>
      <c r="DP10" s="1" t="s">
        <v>77</v>
      </c>
      <c r="DQ10" s="1" t="s">
        <v>77</v>
      </c>
      <c r="DR10" s="1" t="s">
        <v>77</v>
      </c>
      <c r="HW10">
        <v>4</v>
      </c>
      <c r="HX10" s="1" t="s">
        <v>106</v>
      </c>
      <c r="HY10" s="1" t="s">
        <v>109</v>
      </c>
    </row>
    <row r="11" spans="1:233">
      <c r="DG11">
        <v>4</v>
      </c>
      <c r="DH11" s="1" t="s">
        <v>39</v>
      </c>
      <c r="DI11" s="1" t="s">
        <v>95</v>
      </c>
      <c r="DJ11" s="1" t="s">
        <v>96</v>
      </c>
      <c r="DK11" s="1" t="s">
        <v>89</v>
      </c>
      <c r="DL11" s="1" t="s">
        <v>80</v>
      </c>
      <c r="DM11" s="1" t="s">
        <v>77</v>
      </c>
      <c r="DN11" s="1" t="s">
        <v>78</v>
      </c>
      <c r="DO11" s="1" t="s">
        <v>78</v>
      </c>
      <c r="DP11" s="1" t="s">
        <v>77</v>
      </c>
      <c r="DQ11" s="1" t="s">
        <v>77</v>
      </c>
      <c r="DR11" s="1" t="s">
        <v>77</v>
      </c>
      <c r="HW11">
        <v>4</v>
      </c>
      <c r="HX11" s="1" t="s">
        <v>25</v>
      </c>
      <c r="HY11" s="1" t="s">
        <v>127</v>
      </c>
    </row>
    <row r="12" spans="1:233">
      <c r="DG12">
        <v>4</v>
      </c>
      <c r="DH12" s="1" t="s">
        <v>39</v>
      </c>
      <c r="DI12" s="1" t="s">
        <v>98</v>
      </c>
      <c r="DJ12" s="1" t="s">
        <v>99</v>
      </c>
      <c r="DK12" s="1" t="s">
        <v>89</v>
      </c>
      <c r="DL12" s="1" t="s">
        <v>80</v>
      </c>
      <c r="DM12" s="1" t="s">
        <v>77</v>
      </c>
      <c r="DN12" s="1" t="s">
        <v>78</v>
      </c>
      <c r="DO12" s="1" t="s">
        <v>78</v>
      </c>
      <c r="DP12" s="1" t="s">
        <v>77</v>
      </c>
      <c r="DQ12" s="1" t="s">
        <v>77</v>
      </c>
      <c r="DR12" s="1" t="s">
        <v>77</v>
      </c>
      <c r="HW12">
        <v>4</v>
      </c>
      <c r="HX12" s="1" t="s">
        <v>112</v>
      </c>
      <c r="HY12" s="1" t="s">
        <v>77</v>
      </c>
    </row>
    <row r="13" spans="1:233">
      <c r="DG13">
        <v>4</v>
      </c>
      <c r="DH13" s="1" t="s">
        <v>39</v>
      </c>
      <c r="DI13" s="1" t="s">
        <v>100</v>
      </c>
      <c r="DJ13" s="1" t="s">
        <v>31</v>
      </c>
      <c r="DK13" s="1" t="s">
        <v>83</v>
      </c>
      <c r="DL13" s="1" t="s">
        <v>77</v>
      </c>
      <c r="DM13" s="1" t="s">
        <v>82</v>
      </c>
      <c r="DN13" s="1" t="s">
        <v>67</v>
      </c>
      <c r="DO13" s="1" t="s">
        <v>78</v>
      </c>
      <c r="DP13" s="1" t="s">
        <v>77</v>
      </c>
      <c r="DQ13" s="1" t="s">
        <v>77</v>
      </c>
      <c r="DR13" s="1" t="s">
        <v>136</v>
      </c>
      <c r="HW13">
        <v>4</v>
      </c>
      <c r="HX13" s="1" t="s">
        <v>1</v>
      </c>
      <c r="HY13" s="1" t="s">
        <v>77</v>
      </c>
    </row>
    <row r="14" spans="1:233">
      <c r="DG14">
        <v>4</v>
      </c>
      <c r="DH14" s="1" t="s">
        <v>39</v>
      </c>
      <c r="DI14" s="1" t="s">
        <v>101</v>
      </c>
      <c r="DJ14" s="1" t="s">
        <v>32</v>
      </c>
      <c r="DK14" s="1" t="s">
        <v>91</v>
      </c>
      <c r="DL14" s="1" t="s">
        <v>77</v>
      </c>
      <c r="DM14" s="1" t="s">
        <v>82</v>
      </c>
      <c r="DN14" s="1" t="s">
        <v>137</v>
      </c>
      <c r="DO14" s="1" t="s">
        <v>78</v>
      </c>
      <c r="DP14" s="1" t="s">
        <v>77</v>
      </c>
      <c r="DQ14" s="1" t="s">
        <v>77</v>
      </c>
      <c r="DR14" s="1" t="s">
        <v>138</v>
      </c>
      <c r="HW14">
        <v>4</v>
      </c>
      <c r="HX14" s="1" t="s">
        <v>4</v>
      </c>
      <c r="HY14" s="1" t="s">
        <v>77</v>
      </c>
    </row>
    <row r="15" spans="1:233">
      <c r="DG15">
        <v>4</v>
      </c>
      <c r="DH15" s="1" t="s">
        <v>39</v>
      </c>
      <c r="DI15" s="1" t="s">
        <v>102</v>
      </c>
      <c r="DJ15" s="1" t="s">
        <v>72</v>
      </c>
      <c r="DK15" s="1" t="s">
        <v>94</v>
      </c>
      <c r="DL15" s="1" t="s">
        <v>77</v>
      </c>
      <c r="DM15" s="1" t="s">
        <v>82</v>
      </c>
      <c r="DN15" s="1" t="s">
        <v>139</v>
      </c>
      <c r="DO15" s="1" t="s">
        <v>78</v>
      </c>
      <c r="DP15" s="1" t="s">
        <v>77</v>
      </c>
      <c r="DQ15" s="1" t="s">
        <v>77</v>
      </c>
      <c r="DR15" s="1" t="s">
        <v>140</v>
      </c>
      <c r="HW15">
        <v>4</v>
      </c>
      <c r="HX15" s="1" t="s">
        <v>5</v>
      </c>
      <c r="HY15" s="1" t="s">
        <v>77</v>
      </c>
    </row>
    <row r="16" spans="1:233">
      <c r="DG16">
        <v>4</v>
      </c>
      <c r="DH16" s="1" t="s">
        <v>39</v>
      </c>
      <c r="DI16" s="1" t="s">
        <v>103</v>
      </c>
      <c r="DJ16" s="1" t="s">
        <v>73</v>
      </c>
      <c r="DK16" s="1" t="s">
        <v>43</v>
      </c>
      <c r="DL16" s="1" t="s">
        <v>77</v>
      </c>
      <c r="DM16" s="1" t="s">
        <v>82</v>
      </c>
      <c r="DN16" s="1" t="s">
        <v>28</v>
      </c>
      <c r="DO16" s="1" t="s">
        <v>78</v>
      </c>
      <c r="DP16" s="1" t="s">
        <v>77</v>
      </c>
      <c r="DQ16" s="1" t="s">
        <v>77</v>
      </c>
      <c r="DR16" s="1" t="s">
        <v>141</v>
      </c>
      <c r="HW16">
        <v>4</v>
      </c>
      <c r="HX16" s="1" t="s">
        <v>6</v>
      </c>
      <c r="HY16" s="1" t="s">
        <v>80</v>
      </c>
    </row>
    <row r="17" spans="111:233">
      <c r="DG17">
        <v>4</v>
      </c>
      <c r="DH17" s="1" t="s">
        <v>39</v>
      </c>
      <c r="DI17" s="1" t="s">
        <v>104</v>
      </c>
      <c r="DJ17" s="1" t="s">
        <v>74</v>
      </c>
      <c r="DK17" s="1" t="s">
        <v>45</v>
      </c>
      <c r="DL17" s="1" t="s">
        <v>77</v>
      </c>
      <c r="DM17" s="1" t="s">
        <v>82</v>
      </c>
      <c r="DN17" s="1" t="s">
        <v>142</v>
      </c>
      <c r="DO17" s="1" t="s">
        <v>78</v>
      </c>
      <c r="DP17" s="1" t="s">
        <v>77</v>
      </c>
      <c r="DQ17" s="1" t="s">
        <v>77</v>
      </c>
      <c r="DR17" s="1" t="s">
        <v>143</v>
      </c>
      <c r="HW17">
        <v>4</v>
      </c>
      <c r="HX17" s="1" t="s">
        <v>7</v>
      </c>
      <c r="HY17" s="1" t="s">
        <v>77</v>
      </c>
    </row>
    <row r="18" spans="111:233">
      <c r="DG18">
        <v>4</v>
      </c>
      <c r="DH18" s="1" t="s">
        <v>40</v>
      </c>
      <c r="DI18" s="1" t="s">
        <v>42</v>
      </c>
      <c r="DJ18" s="1" t="s">
        <v>75</v>
      </c>
      <c r="DK18" s="1" t="s">
        <v>89</v>
      </c>
      <c r="DL18" s="1" t="s">
        <v>80</v>
      </c>
      <c r="DM18" s="1" t="s">
        <v>77</v>
      </c>
      <c r="DN18" s="1" t="s">
        <v>78</v>
      </c>
      <c r="DO18" s="1" t="s">
        <v>78</v>
      </c>
      <c r="DP18" s="1" t="s">
        <v>77</v>
      </c>
      <c r="DQ18" s="1" t="s">
        <v>77</v>
      </c>
      <c r="DR18" s="1" t="s">
        <v>77</v>
      </c>
      <c r="HW18">
        <v>4</v>
      </c>
      <c r="HX18" s="1" t="s">
        <v>8</v>
      </c>
      <c r="HY18" s="1" t="s">
        <v>22</v>
      </c>
    </row>
    <row r="19" spans="111:233">
      <c r="DG19">
        <v>4</v>
      </c>
      <c r="DH19" s="1" t="s">
        <v>40</v>
      </c>
      <c r="DI19" s="1" t="s">
        <v>100</v>
      </c>
      <c r="DJ19" s="1" t="s">
        <v>31</v>
      </c>
      <c r="DK19" s="1" t="s">
        <v>83</v>
      </c>
      <c r="DL19" s="1" t="s">
        <v>77</v>
      </c>
      <c r="DM19" s="1" t="s">
        <v>82</v>
      </c>
      <c r="DN19" s="1" t="s">
        <v>109</v>
      </c>
      <c r="DO19" s="1" t="s">
        <v>78</v>
      </c>
      <c r="DP19" s="1" t="s">
        <v>77</v>
      </c>
      <c r="DQ19" s="1" t="s">
        <v>77</v>
      </c>
      <c r="DR19" s="1" t="s">
        <v>144</v>
      </c>
      <c r="HW19">
        <v>4</v>
      </c>
      <c r="HX19" s="1" t="s">
        <v>9</v>
      </c>
      <c r="HY19" s="1" t="s">
        <v>78</v>
      </c>
    </row>
    <row r="20" spans="111:233">
      <c r="DG20">
        <v>4</v>
      </c>
      <c r="DH20" s="1" t="s">
        <v>40</v>
      </c>
      <c r="DI20" s="1" t="s">
        <v>101</v>
      </c>
      <c r="DJ20" s="1" t="s">
        <v>32</v>
      </c>
      <c r="DK20" s="1" t="s">
        <v>91</v>
      </c>
      <c r="DL20" s="1" t="s">
        <v>77</v>
      </c>
      <c r="DM20" s="1" t="s">
        <v>82</v>
      </c>
      <c r="DN20" s="1" t="s">
        <v>21</v>
      </c>
      <c r="DO20" s="1" t="s">
        <v>78</v>
      </c>
      <c r="DP20" s="1" t="s">
        <v>77</v>
      </c>
      <c r="DQ20" s="1" t="s">
        <v>77</v>
      </c>
      <c r="DR20" s="1" t="s">
        <v>145</v>
      </c>
      <c r="HW20">
        <v>4</v>
      </c>
      <c r="HX20" s="1" t="s">
        <v>2</v>
      </c>
      <c r="HY20" s="1" t="s">
        <v>82</v>
      </c>
    </row>
    <row r="21" spans="111:233">
      <c r="DG21">
        <v>4</v>
      </c>
      <c r="DH21" s="1" t="s">
        <v>40</v>
      </c>
      <c r="DI21" s="1" t="s">
        <v>102</v>
      </c>
      <c r="DJ21" s="1" t="s">
        <v>72</v>
      </c>
      <c r="DK21" s="1" t="s">
        <v>94</v>
      </c>
      <c r="DL21" s="1" t="s">
        <v>77</v>
      </c>
      <c r="DM21" s="1" t="s">
        <v>82</v>
      </c>
      <c r="DN21" s="1" t="s">
        <v>55</v>
      </c>
      <c r="DO21" s="1" t="s">
        <v>78</v>
      </c>
      <c r="DP21" s="1" t="s">
        <v>77</v>
      </c>
      <c r="DQ21" s="1" t="s">
        <v>77</v>
      </c>
      <c r="DR21" s="1" t="s">
        <v>146</v>
      </c>
      <c r="HW21">
        <v>4</v>
      </c>
      <c r="HX21" s="1" t="s">
        <v>3</v>
      </c>
      <c r="HY21" s="1" t="s">
        <v>77</v>
      </c>
    </row>
    <row r="22" spans="111:233">
      <c r="DG22">
        <v>4</v>
      </c>
      <c r="DH22" s="1" t="s">
        <v>40</v>
      </c>
      <c r="DI22" s="1" t="s">
        <v>103</v>
      </c>
      <c r="DJ22" s="1" t="s">
        <v>73</v>
      </c>
      <c r="DK22" s="1" t="s">
        <v>43</v>
      </c>
      <c r="DL22" s="1" t="s">
        <v>77</v>
      </c>
      <c r="DM22" s="1" t="s">
        <v>82</v>
      </c>
      <c r="DN22" s="1" t="s">
        <v>56</v>
      </c>
      <c r="DO22" s="1" t="s">
        <v>78</v>
      </c>
      <c r="DP22" s="1" t="s">
        <v>77</v>
      </c>
      <c r="DQ22" s="1" t="s">
        <v>77</v>
      </c>
      <c r="DR22" s="1" t="s">
        <v>147</v>
      </c>
      <c r="HW22">
        <v>4</v>
      </c>
      <c r="HX22" s="1" t="s">
        <v>26</v>
      </c>
      <c r="HY22" s="1" t="s">
        <v>77</v>
      </c>
    </row>
    <row r="23" spans="111:233">
      <c r="DG23">
        <v>4</v>
      </c>
      <c r="DH23" s="1" t="s">
        <v>40</v>
      </c>
      <c r="DI23" s="1" t="s">
        <v>104</v>
      </c>
      <c r="DJ23" s="1" t="s">
        <v>74</v>
      </c>
      <c r="DK23" s="1" t="s">
        <v>45</v>
      </c>
      <c r="DL23" s="1" t="s">
        <v>77</v>
      </c>
      <c r="DM23" s="1" t="s">
        <v>82</v>
      </c>
      <c r="DN23" s="1" t="s">
        <v>57</v>
      </c>
      <c r="DO23" s="1" t="s">
        <v>78</v>
      </c>
      <c r="DP23" s="1" t="s">
        <v>77</v>
      </c>
      <c r="DQ23" s="1" t="s">
        <v>77</v>
      </c>
      <c r="DR23" s="1" t="s">
        <v>148</v>
      </c>
      <c r="HW23">
        <v>4</v>
      </c>
      <c r="HX23" s="1" t="s">
        <v>10</v>
      </c>
      <c r="HY23" s="1" t="s">
        <v>77</v>
      </c>
    </row>
    <row r="24" spans="111:233">
      <c r="HW24">
        <v>4</v>
      </c>
      <c r="HX24" s="1" t="s">
        <v>11</v>
      </c>
      <c r="HY24" s="1" t="s">
        <v>77</v>
      </c>
    </row>
    <row r="25" spans="111:233">
      <c r="HW25">
        <v>4</v>
      </c>
      <c r="HX25" s="1" t="s">
        <v>12</v>
      </c>
      <c r="HY25" s="1" t="s">
        <v>77</v>
      </c>
    </row>
    <row r="26" spans="111:233">
      <c r="HW26">
        <v>4</v>
      </c>
      <c r="HX26" s="1" t="s">
        <v>114</v>
      </c>
      <c r="HY26" s="1" t="s">
        <v>122</v>
      </c>
    </row>
    <row r="27" spans="111:233">
      <c r="HW27">
        <v>4</v>
      </c>
      <c r="HX27" s="1" t="s">
        <v>13</v>
      </c>
      <c r="HY27" s="1" t="s">
        <v>149</v>
      </c>
    </row>
    <row r="28" spans="111:233">
      <c r="HW28">
        <v>4</v>
      </c>
      <c r="HX28" s="1" t="s">
        <v>14</v>
      </c>
      <c r="HY28" s="1" t="s">
        <v>77</v>
      </c>
    </row>
    <row r="29" spans="111:233">
      <c r="HW29">
        <v>4</v>
      </c>
      <c r="HX29" s="1" t="s">
        <v>15</v>
      </c>
      <c r="HY29" s="1" t="s">
        <v>77</v>
      </c>
    </row>
    <row r="30" spans="111:233">
      <c r="HW30">
        <v>4</v>
      </c>
      <c r="HX30" s="1" t="s">
        <v>16</v>
      </c>
      <c r="HY30" s="1" t="s">
        <v>78</v>
      </c>
    </row>
    <row r="31" spans="111:233">
      <c r="HW31">
        <v>4</v>
      </c>
      <c r="HX31" s="1" t="s">
        <v>17</v>
      </c>
      <c r="HY31" s="1" t="s">
        <v>80</v>
      </c>
    </row>
    <row r="32" spans="111:233">
      <c r="HW32">
        <v>4</v>
      </c>
      <c r="HX32" s="1" t="s">
        <v>18</v>
      </c>
      <c r="HY32" s="1" t="s">
        <v>80</v>
      </c>
    </row>
    <row r="33" spans="231:233">
      <c r="HW33">
        <v>4</v>
      </c>
      <c r="HX33" s="1" t="s">
        <v>33</v>
      </c>
      <c r="HY33" s="1" t="s">
        <v>150</v>
      </c>
    </row>
    <row r="34" spans="231:233">
      <c r="HW34">
        <v>4</v>
      </c>
      <c r="HX34" s="1" t="s">
        <v>19</v>
      </c>
      <c r="HY34" s="1" t="s">
        <v>109</v>
      </c>
    </row>
    <row r="1001" spans="252:252" ht="25.5">
      <c r="IR1001" s="3" t="s">
        <v>23</v>
      </c>
    </row>
    <row r="1002" spans="252:252" ht="38.25">
      <c r="IR1002" s="3" t="s">
        <v>24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W2:GX5"/>
  <sheetViews>
    <sheetView workbookViewId="0"/>
  </sheetViews>
  <sheetFormatPr defaultRowHeight="12.75"/>
  <sheetData>
    <row r="2" spans="101:206">
      <c r="CW2">
        <v>2</v>
      </c>
      <c r="EZ2">
        <v>0</v>
      </c>
      <c r="GX2">
        <v>0</v>
      </c>
    </row>
    <row r="3" spans="101:206">
      <c r="CW3">
        <v>8</v>
      </c>
      <c r="EZ3">
        <v>7</v>
      </c>
      <c r="GX3">
        <v>31</v>
      </c>
    </row>
    <row r="4" spans="101:206">
      <c r="CW4">
        <v>4</v>
      </c>
      <c r="CX4" s="1" t="s">
        <v>83</v>
      </c>
      <c r="CY4" s="1" t="s">
        <v>95</v>
      </c>
      <c r="CZ4" s="1" t="s">
        <v>155</v>
      </c>
      <c r="DA4" s="1" t="s">
        <v>77</v>
      </c>
      <c r="DB4" s="1" t="s">
        <v>69</v>
      </c>
      <c r="DC4" s="1" t="s">
        <v>77</v>
      </c>
      <c r="DD4" s="1" t="s">
        <v>0</v>
      </c>
      <c r="DE4" s="1" t="s">
        <v>77</v>
      </c>
    </row>
    <row r="5" spans="101:206">
      <c r="CW5">
        <v>4</v>
      </c>
      <c r="CX5" s="1" t="s">
        <v>83</v>
      </c>
      <c r="CY5" s="1" t="s">
        <v>95</v>
      </c>
      <c r="CZ5" s="1" t="s">
        <v>115</v>
      </c>
      <c r="DA5" s="1" t="s">
        <v>77</v>
      </c>
      <c r="DB5" s="1" t="s">
        <v>69</v>
      </c>
      <c r="DC5" s="1" t="s">
        <v>77</v>
      </c>
      <c r="DD5" s="1" t="s">
        <v>0</v>
      </c>
      <c r="DE5" s="1" t="s">
        <v>77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"/>
  <sheetViews>
    <sheetView workbookViewId="0"/>
  </sheetViews>
  <sheetFormatPr defaultRowHeight="12.75"/>
  <sheetData>
    <row r="1" spans="1:1">
      <c r="A1">
        <v>7</v>
      </c>
    </row>
  </sheetData>
  <phoneticPr fontId="0" type="noConversion"/>
  <pageMargins left="0.75" right="0.75" top="1" bottom="1" header="0.5" footer="0.5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1:S59"/>
  <sheetViews>
    <sheetView zoomScale="90" zoomScaleNormal="90" workbookViewId="0">
      <selection activeCell="C27" sqref="C27"/>
    </sheetView>
  </sheetViews>
  <sheetFormatPr defaultColWidth="18.7109375" defaultRowHeight="12.75"/>
  <cols>
    <col min="1" max="1" width="18.7109375" style="4"/>
    <col min="2" max="2" width="22" style="10" customWidth="1"/>
    <col min="3" max="3" width="63.85546875" style="4" bestFit="1" customWidth="1"/>
    <col min="4" max="4" width="14.28515625" style="5" bestFit="1" customWidth="1"/>
    <col min="5" max="5" width="14.85546875" style="5" customWidth="1"/>
    <col min="6" max="6" width="15.7109375" style="5" customWidth="1"/>
    <col min="7" max="7" width="19.7109375" style="4" customWidth="1"/>
    <col min="8" max="8" width="15.7109375" style="5" customWidth="1"/>
    <col min="9" max="16384" width="18.7109375" style="4"/>
  </cols>
  <sheetData>
    <row r="1" spans="2:19" ht="15.75">
      <c r="B1" s="47" t="s">
        <v>160</v>
      </c>
      <c r="C1" s="47"/>
      <c r="D1" s="47"/>
      <c r="E1" s="47"/>
      <c r="F1" s="47"/>
      <c r="G1" s="14"/>
      <c r="H1" s="14"/>
    </row>
    <row r="2" spans="2:19" ht="15.75">
      <c r="B2" s="35"/>
      <c r="C2" s="35"/>
      <c r="D2" s="35"/>
      <c r="E2" s="35"/>
      <c r="F2" s="35"/>
      <c r="G2" s="35"/>
      <c r="H2" s="35"/>
    </row>
    <row r="3" spans="2:19" ht="15.75">
      <c r="B3" s="47" t="s">
        <v>201</v>
      </c>
      <c r="C3" s="47"/>
      <c r="D3" s="47"/>
      <c r="E3" s="47"/>
      <c r="F3" s="47"/>
      <c r="G3" s="35"/>
      <c r="H3" s="35"/>
    </row>
    <row r="4" spans="2:19" ht="15">
      <c r="B4" s="9"/>
      <c r="C4" s="7"/>
      <c r="D4" s="8"/>
      <c r="E4" s="6"/>
    </row>
    <row r="5" spans="2:19" ht="28.5">
      <c r="B5" s="45" t="s">
        <v>161</v>
      </c>
      <c r="C5" s="45" t="s">
        <v>159</v>
      </c>
      <c r="D5" s="46" t="str">
        <f>CONCATENATE("Plan za ", RIGHT(D6,4),".")</f>
        <v>Plan za 2026.</v>
      </c>
      <c r="E5" s="46" t="str">
        <f>CONCATENATE("Projekcija za ", RIGHT(E6,4),".")</f>
        <v>Projekcija za 2027.</v>
      </c>
      <c r="F5" s="46" t="str">
        <f>CONCATENATE("Projekcija za ", RIGHT(F6,4), ".")</f>
        <v>Projekcija za 2028.</v>
      </c>
      <c r="H5" s="4"/>
    </row>
    <row r="6" spans="2:19" ht="38.25" hidden="1">
      <c r="B6" s="36" t="s">
        <v>77</v>
      </c>
      <c r="C6" s="36" t="s">
        <v>77</v>
      </c>
      <c r="D6" s="37" t="s">
        <v>172</v>
      </c>
      <c r="E6" s="37" t="s">
        <v>173</v>
      </c>
      <c r="F6" s="37" t="s">
        <v>174</v>
      </c>
      <c r="H6" s="4"/>
      <c r="K6" s="12"/>
      <c r="L6" s="12"/>
      <c r="M6" s="12"/>
      <c r="N6" s="12"/>
      <c r="O6" s="12"/>
      <c r="P6" s="12"/>
      <c r="Q6" s="12"/>
      <c r="R6" s="12"/>
      <c r="S6" s="12"/>
    </row>
    <row r="7" spans="2:19" ht="14.25" hidden="1">
      <c r="B7" s="36" t="s">
        <v>96</v>
      </c>
      <c r="C7" s="36" t="s">
        <v>77</v>
      </c>
      <c r="D7" s="38" t="s">
        <v>156</v>
      </c>
      <c r="E7" s="38" t="s">
        <v>156</v>
      </c>
      <c r="F7" s="38" t="s">
        <v>156</v>
      </c>
      <c r="G7" s="12"/>
      <c r="H7" s="12"/>
      <c r="I7" s="12"/>
      <c r="J7" s="12"/>
      <c r="K7" s="11"/>
      <c r="L7" s="11"/>
      <c r="M7" s="12"/>
      <c r="N7" s="12"/>
      <c r="O7" s="12"/>
      <c r="P7" s="12"/>
      <c r="Q7" s="12"/>
      <c r="R7" s="12"/>
      <c r="S7" s="12"/>
    </row>
    <row r="8" spans="2:19" ht="14.25">
      <c r="B8" s="39" t="s">
        <v>175</v>
      </c>
      <c r="C8" s="40" t="s">
        <v>176</v>
      </c>
      <c r="D8" s="41">
        <v>82937004</v>
      </c>
      <c r="E8" s="41">
        <v>88498391</v>
      </c>
      <c r="F8" s="41">
        <v>88170320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2:19" ht="15">
      <c r="B9" s="42" t="s">
        <v>54</v>
      </c>
      <c r="C9" s="43" t="s">
        <v>157</v>
      </c>
      <c r="D9" s="44">
        <v>71141478</v>
      </c>
      <c r="E9" s="44">
        <v>76578391</v>
      </c>
      <c r="F9" s="44">
        <v>77350320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2:19" ht="15">
      <c r="B10" s="42" t="s">
        <v>162</v>
      </c>
      <c r="C10" s="43" t="s">
        <v>163</v>
      </c>
      <c r="D10" s="44">
        <v>11714678</v>
      </c>
      <c r="E10" s="44">
        <v>11900000</v>
      </c>
      <c r="F10" s="44">
        <v>10800000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</row>
    <row r="11" spans="2:19" ht="15">
      <c r="B11" s="42" t="s">
        <v>177</v>
      </c>
      <c r="C11" s="43" t="s">
        <v>164</v>
      </c>
      <c r="D11" s="44">
        <v>80848</v>
      </c>
      <c r="E11" s="44">
        <v>20000</v>
      </c>
      <c r="F11" s="44">
        <v>20000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2:19" ht="15">
      <c r="B12" s="33"/>
      <c r="C12" s="32"/>
      <c r="D12" s="34"/>
      <c r="E12" s="34"/>
      <c r="F12" s="34"/>
      <c r="G12" s="32"/>
      <c r="H12" s="34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</row>
    <row r="13" spans="2:19" ht="15">
      <c r="B13" s="33"/>
      <c r="C13" s="32"/>
      <c r="D13" s="34"/>
      <c r="E13" s="34"/>
      <c r="F13" s="34"/>
      <c r="G13" s="32"/>
      <c r="H13" s="34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spans="2:19" ht="15">
      <c r="B14" s="33"/>
      <c r="C14" s="32"/>
      <c r="D14" s="34"/>
      <c r="E14" s="34"/>
      <c r="F14" s="34"/>
      <c r="G14" s="32"/>
      <c r="H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spans="2:19" ht="15">
      <c r="B15" s="33"/>
      <c r="C15" s="32"/>
      <c r="D15" s="34"/>
      <c r="E15" s="34"/>
      <c r="F15" s="34"/>
      <c r="G15" s="32"/>
      <c r="H15" s="34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2:19" ht="15">
      <c r="B16" s="33"/>
      <c r="C16" s="32"/>
      <c r="D16" s="34"/>
      <c r="E16" s="34"/>
      <c r="F16" s="34"/>
      <c r="G16" s="32"/>
      <c r="H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2:19" ht="15">
      <c r="B17" s="33"/>
      <c r="C17" s="32"/>
      <c r="D17" s="34"/>
      <c r="E17" s="34"/>
      <c r="F17" s="34"/>
      <c r="G17" s="32"/>
      <c r="H17" s="34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spans="2:19" ht="15">
      <c r="B18" s="33"/>
      <c r="C18" s="32"/>
      <c r="D18" s="34"/>
      <c r="E18" s="34"/>
      <c r="F18" s="34"/>
      <c r="G18" s="32"/>
      <c r="H18" s="34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</row>
    <row r="19" spans="2:19" ht="15">
      <c r="B19" s="33"/>
      <c r="C19" s="32"/>
      <c r="D19" s="34"/>
      <c r="E19" s="34"/>
      <c r="F19" s="34"/>
      <c r="G19" s="32"/>
      <c r="H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spans="2:19" ht="15">
      <c r="B20" s="33"/>
      <c r="C20" s="32"/>
      <c r="D20" s="34"/>
      <c r="E20" s="34"/>
      <c r="F20" s="34"/>
      <c r="G20" s="32"/>
      <c r="H20" s="34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  <row r="21" spans="2:19" ht="15">
      <c r="B21" s="33"/>
      <c r="C21" s="32"/>
      <c r="D21" s="34"/>
      <c r="E21" s="34"/>
      <c r="F21" s="34"/>
      <c r="G21" s="32"/>
      <c r="H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</row>
    <row r="22" spans="2:19" ht="15">
      <c r="B22" s="33"/>
      <c r="C22" s="32"/>
      <c r="D22" s="34"/>
      <c r="E22" s="34"/>
      <c r="F22" s="34"/>
      <c r="G22" s="32"/>
      <c r="H22" s="34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3" spans="2:19" ht="15">
      <c r="B23" s="33"/>
      <c r="C23" s="32"/>
      <c r="D23" s="34"/>
      <c r="E23" s="34"/>
      <c r="F23" s="34"/>
      <c r="G23" s="32"/>
      <c r="H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2:19" ht="15">
      <c r="B24" s="33"/>
      <c r="C24" s="32"/>
      <c r="D24" s="34"/>
      <c r="E24" s="34"/>
      <c r="F24" s="34"/>
      <c r="G24" s="32"/>
      <c r="H24" s="34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2:19" ht="15">
      <c r="B25" s="33"/>
      <c r="C25" s="32"/>
      <c r="D25" s="34"/>
      <c r="E25" s="34"/>
      <c r="F25" s="34"/>
      <c r="G25" s="32"/>
      <c r="H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2:19" ht="15">
      <c r="B26" s="33"/>
      <c r="C26" s="32"/>
      <c r="D26" s="34"/>
      <c r="E26" s="34"/>
      <c r="F26" s="34"/>
      <c r="G26" s="32"/>
      <c r="H26" s="34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2:19" ht="15">
      <c r="B27" s="33"/>
      <c r="C27" s="32"/>
      <c r="D27" s="34"/>
      <c r="E27" s="34"/>
      <c r="F27" s="34"/>
      <c r="G27" s="32"/>
      <c r="H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2:19" ht="15">
      <c r="B28" s="33"/>
      <c r="C28" s="32"/>
      <c r="D28" s="34"/>
      <c r="E28" s="34"/>
      <c r="F28" s="34"/>
      <c r="G28" s="32"/>
      <c r="H28" s="34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</row>
    <row r="29" spans="2:19" ht="15">
      <c r="B29" s="33"/>
      <c r="C29" s="32"/>
      <c r="D29" s="34"/>
      <c r="E29" s="34"/>
      <c r="F29" s="34"/>
      <c r="G29" s="32"/>
      <c r="H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</row>
    <row r="30" spans="2:19" ht="15">
      <c r="B30" s="33"/>
      <c r="C30" s="32"/>
      <c r="D30" s="34"/>
      <c r="E30" s="34"/>
      <c r="F30" s="34"/>
      <c r="G30" s="32"/>
      <c r="H30" s="34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</row>
    <row r="31" spans="2:19" ht="15">
      <c r="B31" s="33"/>
      <c r="C31" s="32"/>
      <c r="D31" s="34"/>
      <c r="E31" s="34"/>
      <c r="F31" s="34"/>
      <c r="G31" s="32"/>
      <c r="H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2:19" ht="15">
      <c r="B32" s="33"/>
      <c r="C32" s="32"/>
      <c r="D32" s="34"/>
      <c r="E32" s="34"/>
      <c r="F32" s="34"/>
      <c r="G32" s="32"/>
      <c r="H32" s="34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</row>
    <row r="33" spans="2:19" ht="15">
      <c r="B33" s="33"/>
      <c r="C33" s="32"/>
      <c r="D33" s="34"/>
      <c r="E33" s="34"/>
      <c r="F33" s="34"/>
      <c r="G33" s="32"/>
      <c r="H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2:19" ht="15">
      <c r="B34" s="33"/>
      <c r="C34" s="32"/>
      <c r="D34" s="34"/>
      <c r="E34" s="34"/>
      <c r="F34" s="34"/>
      <c r="G34" s="32"/>
      <c r="H34" s="34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</row>
    <row r="35" spans="2:19" ht="15">
      <c r="B35" s="33"/>
      <c r="C35" s="32"/>
      <c r="D35" s="34"/>
      <c r="E35" s="34"/>
      <c r="F35" s="34"/>
      <c r="G35" s="32"/>
      <c r="H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2:19" ht="15">
      <c r="B36" s="33"/>
      <c r="C36" s="32"/>
      <c r="D36" s="34"/>
      <c r="E36" s="34"/>
      <c r="F36" s="34"/>
      <c r="G36" s="32"/>
      <c r="H36" s="34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</row>
    <row r="37" spans="2:19" ht="15">
      <c r="B37" s="33"/>
      <c r="C37" s="32"/>
      <c r="D37" s="34"/>
      <c r="E37" s="34"/>
      <c r="F37" s="34"/>
      <c r="G37" s="32"/>
      <c r="H37" s="34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</row>
    <row r="38" spans="2:19" ht="15">
      <c r="B38" s="33"/>
      <c r="C38" s="32"/>
      <c r="D38" s="34"/>
      <c r="E38" s="34"/>
      <c r="F38" s="34"/>
      <c r="G38" s="32"/>
      <c r="H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</row>
    <row r="39" spans="2:19" ht="15">
      <c r="B39" s="33"/>
      <c r="C39" s="32"/>
      <c r="D39" s="34"/>
      <c r="E39" s="34"/>
      <c r="F39" s="34"/>
      <c r="G39" s="32"/>
      <c r="H39" s="34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19" ht="15">
      <c r="B40" s="33"/>
      <c r="C40" s="32"/>
      <c r="D40" s="34"/>
      <c r="E40" s="34"/>
      <c r="F40" s="34"/>
      <c r="G40" s="32"/>
      <c r="H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</row>
    <row r="41" spans="2:19" ht="15">
      <c r="B41" s="33"/>
      <c r="C41" s="32"/>
      <c r="D41" s="34"/>
      <c r="E41" s="34"/>
      <c r="F41" s="34"/>
      <c r="G41" s="32"/>
      <c r="H41" s="34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</row>
    <row r="42" spans="2:19" ht="15">
      <c r="B42" s="33"/>
      <c r="C42" s="32"/>
      <c r="D42" s="34"/>
      <c r="E42" s="34"/>
      <c r="F42" s="34"/>
      <c r="G42" s="32"/>
      <c r="H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</row>
    <row r="43" spans="2:19" ht="15">
      <c r="B43" s="33"/>
      <c r="C43" s="32"/>
      <c r="D43" s="34"/>
      <c r="E43" s="34"/>
      <c r="F43" s="34"/>
      <c r="G43" s="32"/>
      <c r="H43" s="34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</row>
    <row r="44" spans="2:19" ht="15">
      <c r="B44" s="33"/>
      <c r="C44" s="32"/>
      <c r="D44" s="34"/>
      <c r="E44" s="34"/>
      <c r="F44" s="34"/>
      <c r="G44" s="32"/>
      <c r="H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</row>
    <row r="45" spans="2:19" ht="15">
      <c r="B45" s="33"/>
      <c r="C45" s="32"/>
      <c r="D45" s="34"/>
      <c r="E45" s="34"/>
      <c r="F45" s="34"/>
      <c r="G45" s="32"/>
      <c r="H45" s="34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</row>
    <row r="46" spans="2:19" ht="15">
      <c r="B46" s="33"/>
      <c r="C46" s="32"/>
      <c r="D46" s="34"/>
      <c r="E46" s="34"/>
      <c r="F46" s="34"/>
      <c r="G46" s="32"/>
      <c r="H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</row>
    <row r="47" spans="2:19" ht="15">
      <c r="B47" s="33"/>
      <c r="C47" s="32"/>
      <c r="D47" s="34"/>
      <c r="E47" s="34"/>
      <c r="F47" s="34"/>
      <c r="G47" s="32"/>
      <c r="H47" s="34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</row>
    <row r="48" spans="2:19" ht="15">
      <c r="B48" s="33"/>
      <c r="C48" s="32"/>
      <c r="D48" s="34"/>
      <c r="E48" s="34"/>
      <c r="F48" s="34"/>
      <c r="G48" s="32"/>
      <c r="H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</row>
    <row r="49" spans="2:19" ht="15">
      <c r="B49" s="33"/>
      <c r="C49" s="32"/>
      <c r="D49" s="34"/>
      <c r="E49" s="34"/>
      <c r="F49" s="34"/>
      <c r="G49" s="32"/>
      <c r="H49" s="34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</row>
    <row r="50" spans="2:19" ht="15">
      <c r="B50" s="33"/>
      <c r="C50" s="32"/>
      <c r="D50" s="34"/>
      <c r="E50" s="34"/>
      <c r="F50" s="34"/>
      <c r="G50" s="32"/>
      <c r="H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</row>
    <row r="51" spans="2:19" ht="15">
      <c r="B51" s="33"/>
      <c r="C51" s="32"/>
      <c r="D51" s="34"/>
      <c r="E51" s="34"/>
      <c r="F51" s="34"/>
      <c r="G51" s="32"/>
      <c r="H51" s="34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</row>
    <row r="52" spans="2:19" ht="15">
      <c r="B52" s="33"/>
      <c r="C52" s="32"/>
      <c r="D52" s="34"/>
      <c r="E52" s="34"/>
      <c r="F52" s="34"/>
      <c r="G52" s="32"/>
      <c r="H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</row>
    <row r="53" spans="2:19" ht="15">
      <c r="B53" s="33"/>
      <c r="C53" s="32"/>
      <c r="D53" s="34"/>
      <c r="E53" s="34"/>
      <c r="F53" s="34"/>
      <c r="G53" s="32"/>
      <c r="H53" s="34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</row>
    <row r="54" spans="2:19" ht="15">
      <c r="B54" s="33"/>
      <c r="C54" s="32"/>
      <c r="D54" s="34"/>
      <c r="E54" s="34"/>
      <c r="F54" s="34"/>
      <c r="G54" s="32"/>
      <c r="H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</row>
    <row r="55" spans="2:19" ht="15">
      <c r="B55" s="33"/>
      <c r="C55" s="32"/>
      <c r="D55" s="34"/>
      <c r="E55" s="34"/>
      <c r="F55" s="34"/>
      <c r="G55" s="32"/>
      <c r="H55" s="34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</row>
    <row r="56" spans="2:19" ht="15">
      <c r="B56" s="33"/>
      <c r="C56" s="32"/>
      <c r="D56" s="34"/>
      <c r="E56" s="34"/>
      <c r="F56" s="34"/>
      <c r="G56" s="32"/>
      <c r="H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</row>
    <row r="57" spans="2:19" ht="15">
      <c r="B57" s="33"/>
      <c r="C57" s="32"/>
      <c r="D57" s="34"/>
      <c r="E57" s="34"/>
      <c r="F57" s="34"/>
      <c r="G57" s="32"/>
      <c r="H57" s="34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</row>
    <row r="58" spans="2:19" ht="15">
      <c r="B58" s="33"/>
      <c r="C58" s="32"/>
      <c r="D58" s="34"/>
      <c r="E58" s="34"/>
      <c r="F58" s="34"/>
      <c r="G58" s="32"/>
      <c r="H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</row>
    <row r="59" spans="2:19" ht="15">
      <c r="B59" s="33"/>
      <c r="C59" s="32"/>
      <c r="D59" s="34"/>
      <c r="E59" s="34"/>
      <c r="F59" s="34"/>
      <c r="G59" s="32"/>
      <c r="H59" s="34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</row>
  </sheetData>
  <mergeCells count="2">
    <mergeCell ref="B1:F1"/>
    <mergeCell ref="B3:F3"/>
  </mergeCells>
  <phoneticPr fontId="0" type="noConversion"/>
  <pageMargins left="0.39370078740157483" right="0.39370078740157483" top="0.39370078740157483" bottom="0.78740157480314965" header="0.19685039370078741" footer="0.47244094488188981"/>
  <pageSetup paperSize="9" scale="85" orientation="landscape" r:id="rId1"/>
  <headerFooter alignWithMargins="0">
    <oddFooter>&amp;C&amp;D. &amp;T&amp;R&amp;P/&amp;N</oddFooter>
  </headerFooter>
  <ignoredErrors>
    <ignoredError sqref="B8:B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"/>
  <dimension ref="B1:S59"/>
  <sheetViews>
    <sheetView tabSelected="1" workbookViewId="0">
      <selection activeCell="G34" sqref="G34"/>
    </sheetView>
  </sheetViews>
  <sheetFormatPr defaultColWidth="35.28515625" defaultRowHeight="12.75"/>
  <cols>
    <col min="1" max="1" width="35.28515625" style="4"/>
    <col min="2" max="2" width="35.28515625" style="4" customWidth="1"/>
    <col min="3" max="3" width="49.5703125" style="4" customWidth="1"/>
    <col min="4" max="4" width="19.85546875" style="4" customWidth="1"/>
    <col min="5" max="16384" width="35.28515625" style="4"/>
  </cols>
  <sheetData>
    <row r="1" spans="2:19" ht="15.75">
      <c r="B1" s="47" t="s">
        <v>160</v>
      </c>
      <c r="C1" s="47"/>
      <c r="D1" s="47"/>
      <c r="E1" s="47"/>
      <c r="F1" s="47"/>
    </row>
    <row r="2" spans="2:19" ht="15.75">
      <c r="B2" s="35"/>
      <c r="C2" s="35"/>
      <c r="D2" s="35"/>
      <c r="E2" s="35"/>
      <c r="F2" s="35"/>
    </row>
    <row r="3" spans="2:19" ht="15.75">
      <c r="B3" s="47" t="s">
        <v>201</v>
      </c>
      <c r="C3" s="47"/>
      <c r="D3" s="47"/>
      <c r="E3" s="47"/>
      <c r="F3" s="47"/>
    </row>
    <row r="4" spans="2:19" ht="15">
      <c r="B4" s="9"/>
      <c r="C4" s="7"/>
      <c r="D4" s="8"/>
      <c r="E4" s="6"/>
      <c r="F4" s="5"/>
    </row>
    <row r="5" spans="2:19" ht="14.25">
      <c r="B5" s="48" t="s">
        <v>161</v>
      </c>
      <c r="C5" s="49" t="s">
        <v>159</v>
      </c>
      <c r="D5" s="50" t="str">
        <f>CONCATENATE("Plan za ", RIGHT(D6,4),".")</f>
        <v>Plan za 2026.</v>
      </c>
      <c r="E5" s="50" t="str">
        <f>CONCATENATE("Projekcija za ", RIGHT(E6,4),".")</f>
        <v>Projekcija za 2027.</v>
      </c>
      <c r="F5" s="50" t="str">
        <f>CONCATENATE("Projekcija za ", RIGHT(F6,4), ".")</f>
        <v>Projekcija za 2028.</v>
      </c>
    </row>
    <row r="6" spans="2:19" ht="38.25" hidden="1">
      <c r="B6" s="15" t="s">
        <v>77</v>
      </c>
      <c r="C6" s="15" t="s">
        <v>77</v>
      </c>
      <c r="D6" s="25" t="s">
        <v>172</v>
      </c>
      <c r="E6" s="25" t="s">
        <v>173</v>
      </c>
      <c r="F6" s="25" t="s">
        <v>174</v>
      </c>
    </row>
    <row r="7" spans="2:19" hidden="1">
      <c r="B7" s="15" t="s">
        <v>96</v>
      </c>
      <c r="C7" s="15" t="s">
        <v>77</v>
      </c>
      <c r="D7" s="16" t="s">
        <v>156</v>
      </c>
      <c r="E7" s="16" t="s">
        <v>156</v>
      </c>
      <c r="F7" s="16" t="s">
        <v>156</v>
      </c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2:19" ht="14.25">
      <c r="B8" s="22" t="s">
        <v>175</v>
      </c>
      <c r="C8" s="18" t="s">
        <v>176</v>
      </c>
      <c r="D8" s="20">
        <v>82937004</v>
      </c>
      <c r="E8" s="20">
        <v>88498391</v>
      </c>
      <c r="F8" s="20">
        <v>88170320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2:19" ht="14.25">
      <c r="B9" s="23" t="s">
        <v>167</v>
      </c>
      <c r="C9" s="17" t="s">
        <v>178</v>
      </c>
      <c r="D9" s="20">
        <v>82937004</v>
      </c>
      <c r="E9" s="20">
        <v>88498391</v>
      </c>
      <c r="F9" s="20">
        <v>88170320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2:19" ht="15">
      <c r="B10" s="24" t="s">
        <v>179</v>
      </c>
      <c r="C10" s="21" t="s">
        <v>180</v>
      </c>
      <c r="D10" s="20">
        <v>82937004</v>
      </c>
      <c r="E10" s="20">
        <v>88498391</v>
      </c>
      <c r="F10" s="20">
        <v>88170320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2:19" ht="15">
      <c r="B11" s="27" t="s">
        <v>181</v>
      </c>
      <c r="C11" s="26" t="s">
        <v>182</v>
      </c>
      <c r="D11" s="20">
        <v>55085</v>
      </c>
      <c r="E11" s="20">
        <v>5000</v>
      </c>
      <c r="F11" s="20">
        <v>5000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2:19" ht="15">
      <c r="B12" s="28" t="s">
        <v>177</v>
      </c>
      <c r="C12" s="26" t="s">
        <v>164</v>
      </c>
      <c r="D12" s="20">
        <v>55085</v>
      </c>
      <c r="E12" s="20">
        <v>5000</v>
      </c>
      <c r="F12" s="20">
        <v>5000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2:19" ht="15">
      <c r="B13" s="29" t="s">
        <v>22</v>
      </c>
      <c r="C13" s="26" t="s">
        <v>165</v>
      </c>
      <c r="D13" s="20">
        <v>55085</v>
      </c>
      <c r="E13" s="20">
        <v>5000</v>
      </c>
      <c r="F13" s="20">
        <v>5000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2:19" ht="15">
      <c r="B14" s="30" t="s">
        <v>167</v>
      </c>
      <c r="C14" s="26" t="s">
        <v>168</v>
      </c>
      <c r="D14" s="19">
        <v>55085</v>
      </c>
      <c r="E14" s="19">
        <v>5000</v>
      </c>
      <c r="F14" s="19">
        <v>5000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2:19" ht="15">
      <c r="B15" s="27" t="s">
        <v>183</v>
      </c>
      <c r="C15" s="26" t="s">
        <v>184</v>
      </c>
      <c r="D15" s="20">
        <v>2064000</v>
      </c>
      <c r="E15" s="20">
        <v>2064000</v>
      </c>
      <c r="F15" s="20">
        <v>2564000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2:19" ht="15">
      <c r="B16" s="28" t="s">
        <v>54</v>
      </c>
      <c r="C16" s="26" t="s">
        <v>157</v>
      </c>
      <c r="D16" s="20">
        <v>2064000</v>
      </c>
      <c r="E16" s="20">
        <v>2064000</v>
      </c>
      <c r="F16" s="20">
        <v>2564000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2:19" ht="15">
      <c r="B17" s="29" t="s">
        <v>22</v>
      </c>
      <c r="C17" s="26" t="s">
        <v>165</v>
      </c>
      <c r="D17" s="20">
        <v>2064000</v>
      </c>
      <c r="E17" s="20">
        <v>2064000</v>
      </c>
      <c r="F17" s="20">
        <v>2564000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2:19" ht="15">
      <c r="B18" s="30" t="s">
        <v>167</v>
      </c>
      <c r="C18" s="26" t="s">
        <v>168</v>
      </c>
      <c r="D18" s="19">
        <v>2064000</v>
      </c>
      <c r="E18" s="19">
        <v>2064000</v>
      </c>
      <c r="F18" s="19">
        <v>2564000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2:19" ht="15">
      <c r="B19" s="27" t="s">
        <v>185</v>
      </c>
      <c r="C19" s="26" t="s">
        <v>166</v>
      </c>
      <c r="D19" s="20">
        <v>59432001</v>
      </c>
      <c r="E19" s="20">
        <v>64768995</v>
      </c>
      <c r="F19" s="20">
        <v>65087339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2:19" ht="15">
      <c r="B20" s="28" t="s">
        <v>54</v>
      </c>
      <c r="C20" s="26" t="s">
        <v>157</v>
      </c>
      <c r="D20" s="20">
        <v>59432001</v>
      </c>
      <c r="E20" s="20">
        <v>64768995</v>
      </c>
      <c r="F20" s="20">
        <v>65087339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2:19" ht="15">
      <c r="B21" s="29" t="s">
        <v>22</v>
      </c>
      <c r="C21" s="26" t="s">
        <v>165</v>
      </c>
      <c r="D21" s="20">
        <v>59432001</v>
      </c>
      <c r="E21" s="20">
        <v>64768995</v>
      </c>
      <c r="F21" s="20">
        <v>65087339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2:19" ht="15">
      <c r="B22" s="30" t="s">
        <v>158</v>
      </c>
      <c r="C22" s="26" t="s">
        <v>169</v>
      </c>
      <c r="D22" s="19">
        <v>49760061</v>
      </c>
      <c r="E22" s="19">
        <v>54195055</v>
      </c>
      <c r="F22" s="19">
        <v>54240918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2:19" ht="15">
      <c r="B23" s="30" t="s">
        <v>167</v>
      </c>
      <c r="C23" s="26" t="s">
        <v>168</v>
      </c>
      <c r="D23" s="19">
        <v>9668040</v>
      </c>
      <c r="E23" s="19">
        <v>10570040</v>
      </c>
      <c r="F23" s="19">
        <v>10842521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2:19" ht="15">
      <c r="B24" s="30" t="s">
        <v>170</v>
      </c>
      <c r="C24" s="26" t="s">
        <v>171</v>
      </c>
      <c r="D24" s="19">
        <v>3900</v>
      </c>
      <c r="E24" s="19">
        <v>3900</v>
      </c>
      <c r="F24" s="19">
        <v>3900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2:19" ht="15">
      <c r="B25" s="27" t="s">
        <v>186</v>
      </c>
      <c r="C25" s="26" t="s">
        <v>187</v>
      </c>
      <c r="D25" s="20">
        <v>3608309</v>
      </c>
      <c r="E25" s="20">
        <v>2355624</v>
      </c>
      <c r="F25" s="20">
        <v>2108309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2:19" ht="15">
      <c r="B26" s="28" t="s">
        <v>54</v>
      </c>
      <c r="C26" s="26" t="s">
        <v>157</v>
      </c>
      <c r="D26" s="20">
        <v>3608309</v>
      </c>
      <c r="E26" s="20">
        <v>2355624</v>
      </c>
      <c r="F26" s="20">
        <v>2108309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2:19" ht="15">
      <c r="B27" s="29" t="s">
        <v>22</v>
      </c>
      <c r="C27" s="26" t="s">
        <v>165</v>
      </c>
      <c r="D27" s="20">
        <v>3608309</v>
      </c>
      <c r="E27" s="20">
        <v>2355624</v>
      </c>
      <c r="F27" s="20">
        <v>2108309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2:19" ht="15">
      <c r="B28" s="30" t="s">
        <v>167</v>
      </c>
      <c r="C28" s="26" t="s">
        <v>168</v>
      </c>
      <c r="D28" s="19">
        <v>3608309</v>
      </c>
      <c r="E28" s="19">
        <v>2355624</v>
      </c>
      <c r="F28" s="19">
        <v>2108309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2:19" ht="15">
      <c r="B29" s="27" t="s">
        <v>188</v>
      </c>
      <c r="C29" s="26" t="s">
        <v>189</v>
      </c>
      <c r="D29" s="20">
        <v>25763</v>
      </c>
      <c r="E29" s="20">
        <v>15000</v>
      </c>
      <c r="F29" s="20">
        <v>15000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2:19" ht="15">
      <c r="B30" s="28" t="s">
        <v>177</v>
      </c>
      <c r="C30" s="26" t="s">
        <v>164</v>
      </c>
      <c r="D30" s="20">
        <v>25763</v>
      </c>
      <c r="E30" s="20">
        <v>15000</v>
      </c>
      <c r="F30" s="20">
        <v>15000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2:19" ht="15">
      <c r="B31" s="29" t="s">
        <v>22</v>
      </c>
      <c r="C31" s="26" t="s">
        <v>165</v>
      </c>
      <c r="D31" s="20">
        <v>25763</v>
      </c>
      <c r="E31" s="20">
        <v>15000</v>
      </c>
      <c r="F31" s="20">
        <v>15000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2:19" ht="15">
      <c r="B32" s="30" t="s">
        <v>167</v>
      </c>
      <c r="C32" s="26" t="s">
        <v>168</v>
      </c>
      <c r="D32" s="19">
        <v>25763</v>
      </c>
      <c r="E32" s="19">
        <v>15000</v>
      </c>
      <c r="F32" s="19">
        <v>15000</v>
      </c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2:19" ht="15">
      <c r="B33" s="27" t="s">
        <v>190</v>
      </c>
      <c r="C33" s="26" t="s">
        <v>191</v>
      </c>
      <c r="D33" s="20">
        <v>12497574</v>
      </c>
      <c r="E33" s="20">
        <v>13554000</v>
      </c>
      <c r="F33" s="20">
        <v>12354000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2:19" ht="15">
      <c r="B34" s="28" t="s">
        <v>54</v>
      </c>
      <c r="C34" s="26" t="s">
        <v>157</v>
      </c>
      <c r="D34" s="20">
        <v>782896</v>
      </c>
      <c r="E34" s="20">
        <v>1654000</v>
      </c>
      <c r="F34" s="20">
        <v>1554000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2:19" ht="15">
      <c r="B35" s="29" t="s">
        <v>22</v>
      </c>
      <c r="C35" s="26" t="s">
        <v>165</v>
      </c>
      <c r="D35" s="20">
        <v>709896</v>
      </c>
      <c r="E35" s="20">
        <v>1586000</v>
      </c>
      <c r="F35" s="20">
        <v>1486000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2:19" ht="15">
      <c r="B36" s="30" t="s">
        <v>167</v>
      </c>
      <c r="C36" s="26" t="s">
        <v>168</v>
      </c>
      <c r="D36" s="19">
        <v>709896</v>
      </c>
      <c r="E36" s="19">
        <v>1586000</v>
      </c>
      <c r="F36" s="19">
        <v>1486000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2:19" ht="15">
      <c r="B37" s="29" t="s">
        <v>109</v>
      </c>
      <c r="C37" s="26" t="s">
        <v>192</v>
      </c>
      <c r="D37" s="20">
        <v>73000</v>
      </c>
      <c r="E37" s="20">
        <v>68000</v>
      </c>
      <c r="F37" s="20">
        <v>68000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2:19" ht="15">
      <c r="B38" s="30" t="s">
        <v>193</v>
      </c>
      <c r="C38" s="26" t="s">
        <v>194</v>
      </c>
      <c r="D38" s="19">
        <v>73000</v>
      </c>
      <c r="E38" s="19">
        <v>68000</v>
      </c>
      <c r="F38" s="19">
        <v>68000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2:19" ht="15">
      <c r="B39" s="28" t="s">
        <v>162</v>
      </c>
      <c r="C39" s="26" t="s">
        <v>163</v>
      </c>
      <c r="D39" s="20">
        <v>11714678</v>
      </c>
      <c r="E39" s="20">
        <v>11900000</v>
      </c>
      <c r="F39" s="20">
        <v>10800000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2:19" ht="15">
      <c r="B40" s="29" t="s">
        <v>22</v>
      </c>
      <c r="C40" s="26" t="s">
        <v>165</v>
      </c>
      <c r="D40" s="20">
        <v>10759678</v>
      </c>
      <c r="E40" s="20">
        <v>10945000</v>
      </c>
      <c r="F40" s="20">
        <v>9945000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2:19" ht="15">
      <c r="B41" s="30" t="s">
        <v>167</v>
      </c>
      <c r="C41" s="26" t="s">
        <v>168</v>
      </c>
      <c r="D41" s="19">
        <v>10759678</v>
      </c>
      <c r="E41" s="19">
        <v>10945000</v>
      </c>
      <c r="F41" s="19">
        <v>9945000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2:19" ht="15">
      <c r="B42" s="29" t="s">
        <v>109</v>
      </c>
      <c r="C42" s="26" t="s">
        <v>192</v>
      </c>
      <c r="D42" s="20">
        <v>955000</v>
      </c>
      <c r="E42" s="20">
        <v>955000</v>
      </c>
      <c r="F42" s="20">
        <v>855000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">
      <c r="B43" s="30" t="s">
        <v>193</v>
      </c>
      <c r="C43" s="26" t="s">
        <v>194</v>
      </c>
      <c r="D43" s="19">
        <v>955000</v>
      </c>
      <c r="E43" s="19">
        <v>955000</v>
      </c>
      <c r="F43" s="19">
        <v>855000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2:19" ht="15">
      <c r="B44" s="27" t="s">
        <v>195</v>
      </c>
      <c r="C44" s="26" t="s">
        <v>196</v>
      </c>
      <c r="D44" s="20">
        <v>1025000</v>
      </c>
      <c r="E44" s="20">
        <v>1025000</v>
      </c>
      <c r="F44" s="20">
        <v>1025000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2:19" ht="15">
      <c r="B45" s="28" t="s">
        <v>54</v>
      </c>
      <c r="C45" s="26" t="s">
        <v>157</v>
      </c>
      <c r="D45" s="20">
        <v>1025000</v>
      </c>
      <c r="E45" s="20">
        <v>1025000</v>
      </c>
      <c r="F45" s="20">
        <v>1025000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2:19" ht="15">
      <c r="B46" s="29" t="s">
        <v>22</v>
      </c>
      <c r="C46" s="26" t="s">
        <v>165</v>
      </c>
      <c r="D46" s="20">
        <v>25000</v>
      </c>
      <c r="E46" s="20">
        <v>25000</v>
      </c>
      <c r="F46" s="20">
        <v>25000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2:19">
      <c r="B47" s="30" t="s">
        <v>167</v>
      </c>
      <c r="C47" s="26" t="s">
        <v>168</v>
      </c>
      <c r="D47" s="19">
        <v>25000</v>
      </c>
      <c r="E47" s="19">
        <v>25000</v>
      </c>
      <c r="F47" s="19">
        <v>25000</v>
      </c>
    </row>
    <row r="48" spans="2:19">
      <c r="B48" s="29" t="s">
        <v>109</v>
      </c>
      <c r="C48" s="26" t="s">
        <v>192</v>
      </c>
      <c r="D48" s="20">
        <v>1000000</v>
      </c>
      <c r="E48" s="20">
        <v>1000000</v>
      </c>
      <c r="F48" s="20">
        <v>1000000</v>
      </c>
    </row>
    <row r="49" spans="2:6">
      <c r="B49" s="30" t="s">
        <v>193</v>
      </c>
      <c r="C49" s="26" t="s">
        <v>194</v>
      </c>
      <c r="D49" s="19">
        <v>1000000</v>
      </c>
      <c r="E49" s="19">
        <v>1000000</v>
      </c>
      <c r="F49" s="19">
        <v>1000000</v>
      </c>
    </row>
    <row r="50" spans="2:6">
      <c r="B50" s="27" t="s">
        <v>197</v>
      </c>
      <c r="C50" s="26" t="s">
        <v>198</v>
      </c>
      <c r="D50" s="20">
        <v>4166000</v>
      </c>
      <c r="E50" s="20">
        <v>4647500</v>
      </c>
      <c r="F50" s="20">
        <v>4948400</v>
      </c>
    </row>
    <row r="51" spans="2:6">
      <c r="B51" s="28" t="s">
        <v>54</v>
      </c>
      <c r="C51" s="26" t="s">
        <v>157</v>
      </c>
      <c r="D51" s="20">
        <v>4166000</v>
      </c>
      <c r="E51" s="20">
        <v>4647500</v>
      </c>
      <c r="F51" s="20">
        <v>4948400</v>
      </c>
    </row>
    <row r="52" spans="2:6">
      <c r="B52" s="29" t="s">
        <v>22</v>
      </c>
      <c r="C52" s="26" t="s">
        <v>165</v>
      </c>
      <c r="D52" s="20">
        <v>1951000</v>
      </c>
      <c r="E52" s="20">
        <v>2471000</v>
      </c>
      <c r="F52" s="20">
        <v>2700400</v>
      </c>
    </row>
    <row r="53" spans="2:6">
      <c r="B53" s="30" t="s">
        <v>167</v>
      </c>
      <c r="C53" s="26" t="s">
        <v>168</v>
      </c>
      <c r="D53" s="19">
        <v>1951000</v>
      </c>
      <c r="E53" s="19">
        <v>2471000</v>
      </c>
      <c r="F53" s="19">
        <v>2700400</v>
      </c>
    </row>
    <row r="54" spans="2:6">
      <c r="B54" s="29" t="s">
        <v>109</v>
      </c>
      <c r="C54" s="26" t="s">
        <v>192</v>
      </c>
      <c r="D54" s="20">
        <v>2215000</v>
      </c>
      <c r="E54" s="20">
        <v>2176500</v>
      </c>
      <c r="F54" s="20">
        <v>2248000</v>
      </c>
    </row>
    <row r="55" spans="2:6">
      <c r="B55" s="30" t="s">
        <v>193</v>
      </c>
      <c r="C55" s="26" t="s">
        <v>194</v>
      </c>
      <c r="D55" s="19">
        <v>2215000</v>
      </c>
      <c r="E55" s="19">
        <v>2176500</v>
      </c>
      <c r="F55" s="19">
        <v>2248000</v>
      </c>
    </row>
    <row r="56" spans="2:6">
      <c r="B56" s="27" t="s">
        <v>199</v>
      </c>
      <c r="C56" s="26" t="s">
        <v>200</v>
      </c>
      <c r="D56" s="20">
        <v>63272</v>
      </c>
      <c r="E56" s="20">
        <v>63272</v>
      </c>
      <c r="F56" s="20">
        <v>63272</v>
      </c>
    </row>
    <row r="57" spans="2:6">
      <c r="B57" s="28" t="s">
        <v>54</v>
      </c>
      <c r="C57" s="26" t="s">
        <v>157</v>
      </c>
      <c r="D57" s="20">
        <v>63272</v>
      </c>
      <c r="E57" s="20">
        <v>63272</v>
      </c>
      <c r="F57" s="20">
        <v>63272</v>
      </c>
    </row>
    <row r="58" spans="2:6">
      <c r="B58" s="29" t="s">
        <v>109</v>
      </c>
      <c r="C58" s="26" t="s">
        <v>192</v>
      </c>
      <c r="D58" s="20">
        <v>63272</v>
      </c>
      <c r="E58" s="20">
        <v>63272</v>
      </c>
      <c r="F58" s="20">
        <v>63272</v>
      </c>
    </row>
    <row r="59" spans="2:6">
      <c r="B59" s="30" t="s">
        <v>193</v>
      </c>
      <c r="C59" s="26" t="s">
        <v>194</v>
      </c>
      <c r="D59" s="19">
        <v>63272</v>
      </c>
      <c r="E59" s="19">
        <v>63272</v>
      </c>
      <c r="F59" s="19">
        <v>63272</v>
      </c>
    </row>
  </sheetData>
  <mergeCells count="2">
    <mergeCell ref="B1:F1"/>
    <mergeCell ref="B3:F3"/>
  </mergeCells>
  <pageMargins left="0.7" right="0.7" top="0.75" bottom="0.75" header="0.3" footer="0.3"/>
  <ignoredErrors>
    <ignoredError sqref="B8:B59" numberStoredAsText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1 9 6 3 b i u J b w / 3 4 K r + q z Z n W v 1 R W w u S R k X M w y W I D B t / K F Q P 5 4 U R W 6 m q o 0 5 C O p O j 1 5 h j k P M S 8 y v / q 8 1 6 c t X 7 D B d v C F Q I y r O y A J a W t f p H 2 R Z I v 9 r 7 / + v K d + z N e P i 9 X y w z v 6 o v q O m i 8 / r + 4 W y y 8 f 3 n 1 / + v 0 9 3 X z 3 X 2 1 W 5 f q I w l W X j 9 d / P S 4 + v P v j 6 e n h u l L 5 5 z / / e f H P 2 s V q / a X C V K t 0 Z S K J + u c / 5 n / O 3 i + W j 0 + z 5 e f 5 O 6 / V 3 c u t 3 t k d y U q 7 y l a c F D t G m i 4 o c p t m K 2 6 S 1 d B Y c A u 9 N M s j v a s J q g E Z t V q j q 5 S 6 e p x / W i 6 o u 8 W K + n 2 x x A g t v j 5 + W 3 2 h H u 5 n y x n 1 P K M e V n f r 7 3 / / a z m n 1 o v n 5 e L z n K 3 4 w b A 9 T Z E N J P O W 0 7 c l y D 2 l f X l Z r V 7 Q F w 3 8 y d C X L b Y S X o 0 1 L J 4 z O F V T x g K P N I y 3 r l n 6 Z K t Q 5 i T U 5 l W r z l Z I E l P 3 0 U S 6 g Q k S J J z T J t Z E 1 C 2 S E Z T O U J b a t 1 b P l P m u o V n W r d U X u T H H V p y f S B V j Y l C V N q u b E t c R U X v C V t w k K + i W b m h m 1 z A 1 B H W 4 i a D D t 6 r o g t G u Y n l g 1 p M 0 2 x 1 w Y 9 F C N i w 7 Y / g y k J A V H l l 2 z 6 T c l E x S r o p o j J w a u G v S A 1 R T N V 0 2 Q L q b D I v R M S x x L L a r D M b T z b A D b W p x X U M Y E / x 9 O X Y g I E y o o v U 5 W b j l u s J Q H 3 E W 5 q f G d U 0 Z V y U / u + M G e s b 8 R o b S Z q p M s 0 o D g U 4 B q 1 v G V G 0 P c L c k g f M Y r V D u 2 r + w I A a t T f K Q w H k k G q b A 0 4 T d T o a B z M C D 7 a S g J A q 6 8 x N U c e A 7 K S j x 9 T A I d u H n M o 8 E H s R H / u G R Z B e w X Q U P S l l r 2 6 V u D o o N T p B 1 a z T t Q f u + o B s q y M V O Q J 4 z D E 2 w x W o z 3 t K R i L q G w 1 O n D C A K b h k I i Y w I e w A x t t h 8 J b b o e i L X h 5 m 7 y b j C c n / x Z x 3 p u T / 5 c i z + N B z I G H V f z v 5 F 3 / p N 3 / o V S w W w d n K Y 3 Y Q u E X E 9 j L K u + n P d A R G w q n Q B G v l m b U m 0 6 z I v 0 l q / 0 + 9 O G o L 8 c S z 0 P 4 7 4 l j b F Q n R q Q A 9 9 p k 3 B v y r + q x N 8 c A l r D I a G g 0 K / D g m D S F Q H T Y G 5 I 4 5 t l k E v 5 m V V b Y 1 F W e e G / d 5 H U x m M T G T W G J O w E T r B A w j Y B o P H T b I i J / f N d p O t 2 A k H P L D R S b F 4 Q u u D t j Z 7 x t q R g q l h F 2 C 1 6 i F w U F S Y K F S Y V 0 e l F o V K L Q y V i i c q i Z t s I G w y r C T I T h I P m U 0 G Z o l u m w J Q 6 7 q F 8 5 5 O Y y x t p F o 4 o 3 l 6 z N F V L f y P Z m o + 5 e V T c A Z W 0 s H G p A T w D f Q S 3 m l Q k Z p 4 d G u I l 7 k U G E R A o h i s d r P g p H N A W l a E K J 0 i U B L g w Z m G o m 0 A d E Y q p q V 6 t Y 0 J l M V j E g k o K z L A 2 K R s i Q S U X k I 7 5 j e 5 j C 4 o A u T v / w E o S T C x x 7 2 G O h y e 0 H r q i b M B k F o m m U U x E I b R s 7 d i a w 6 w q d h 0 I e J U 4 f 5 0 r O c a 9 T r p G 9 K s j j s h H Y D S 6 o n t q a O / e r Z m k 3 i v j C S h T O z j x I S U k S Q m F r t b X a T r l o T N N z F + r v X 3 S i Q k d Z C 2 X Q / 0 D z a m B D s e Y S 9 D t H C b g O 8 A V b D / Y H s c m w w m 2 O / r h j u + 2 b 1 d o J 1 8 l z 6 v 3 + c 9 g K N b e r c 5 e b d 0 8 5 T c 2 + F H s 4 Y + 7 r q 3 v O 3 e N i n m 2 A 7 u W X i V T O l V l l 5 l 6 V W W X m W + X q X t e P m y U a 4 X d o h k C W t D m s G + p 5 t x H b J 2 / 3 7 2 Y 0 b 9 o j C / U r + s K w + / 2 u 3 g F 6 w 9 d U V E B n H I w G E w M G r g N 2 y i Z V e p y Y C C 2 4 W b Y W X S 2 Q Y h J w 8 I e b 6 W l 2 a V H h g f 6 E t D P Q A B y c o W j R V f + r R c 6 j a P 1 f x u 6 a H d 7 M 0 a p c x 1 8 Q z q 5 7 f A X D + e s 1 0 N d 7 Y d Z t l d 7 P r Q G 7 8 z 6 E O P Y t a N P a 7 l 5 k 8 7 v x X H g / a 4 f h C P O X + H G R w u X y 7 t 2 n D j R m 6 h y L X h l 1 1 n o i Y 8 f 7 C a d c k R R q n G S W B t R y K n C z 1 h B G Y j h d G R Z 5 8 X q + X s f r m g H t a r L + v Z n y k W M q q n o H N f Y R k D N A V s A M E 3 k / d y B v P G N K y t A 6 N V q o 9 R p T o 9 i j o 9 w P Z a + + c s 6 n Q y F B R V 6 k 8 H P Y O v T 6 L U K f 3 q 6 j S g Q y 3 h d o x j j 9 2 4 j m n E q 9 I A F M q F k i C A C E P D G g m W g X Q j u W Z 3 Z m H i N Y B 9 m P F y 7 5 m Z c W t 3 L c A I x T G A M N I V K T k a w v O P 1 d o 9 R b K e L b / O q E d s 6 O a / L 7 4 9 r v 6 0 8 U q I 1 k C w n G b Z k c k + P P S x k F E 4 A U i Z 0 R m Z q i C j v F B y o e U 8 b l 6 e y w c c N y c w n W 3 G W s Z r 4 r E r l V d m R P T M T T M c E n b t Q z k P T U r p G u J 1 g y y k H G j K J r R 3 W a b s v o o t L U r R i q 2 M a c j I z G + Z 6 P K N B T E J l 4 n K U O Z Y K 0 O N U 1 0 a G s p 1 u S 9 E 7 q t e v v 7 i U B n N l N F M G c 2 U 0 U w Z z Z T R T B n N l N H M y U Q z x 9 0 V z y / I a R 4 v y K F f C H L a E k / p S K I I i 7 T u Y J r i l G n k D v l B H q g q T 5 p m j 4 6 Y U z p o O m I u L z v N y L 1 y O s 0 x 0 6 Z p t B p T b S j f 9 j i G p u s 3 T a y Z b 4 / y H F W e q G Q 8 8 Z o n K i f w H F W k 6 k p 7 x t P U 1 Y t E p t t 3 r E J l 1 F p y B D Y A K B t A h n O u R z r m q i q 8 Q 4 V g j X A n f e z n D l O E Q F F w 0 o n D d o X c 4 6 l 0 F s k E T 8 x 4 I J O N l O 2 x G n k c + G X M I k E l w 2 h r + G Q 8 F q S s v 8 y W i + c Z e f R + R n 2 7 n z 0 u c L Q I + V n y 0 8 r 5 H V f y T T C A F M m i G F e Y q V + d g j P 8 C k v 7 X U k y B A P B Q R w 7 W c v P B 3 6 F 0 0 r M k R b 6 w 9 h W L v s X 5 g R T P g d C + 5 O + M o 1 0 c h u v v e Z P H h a w z U e / p 4 O G p q l x N Y W d j A S U Q N 2 T p z + s n i B z c l f Q O H n I W Q 0 r 5 E G Z l 9 Y / o u A k Q U W 1 V O z o k t b I 0 j h 9 o P C C B S t n P L Z A y V F S 7 2 f L i j b / d F F R 1 / P 1 7 P H h 4 p r S Z o 9 / r O 4 W F P 7 v + Q 5 b S O o 9 t V g + z d c / Z v f L Z C t r a K T I S g Y z 2 S b T 3 3 v h D u k 5 D G Z G a S Y f V d r s 7 3 9 9 X 6 Z f c t x v R O 2 B x 2 u P q D 0 8 m o O O q F h s m V f A F r Y / 8 5 8 B k R M 1 d g b E u 4 y h + G D P H J w A y c I O Q Y o N u 8 H i K + b S + g / w m p 9 n 1 N 3 q 7 u v 8 / j v 1 t H i Y p Z X o l o I G 6 W b W 8 v B i r Z x 1 w h 7 a P a t O S D S 0 D 6 D a o 4 f 2 q S / E v 0 L s s X m o y g n Z 8 g s 9 G s U + Y 7 T F t T L y O M 6 B o / q p h h 6 i q U 2 a I S 9 y c B 6 e q B 4 s 9 H A l c J 4 q L S w I H E k 3 c j N O s R G t 4 t N n Q G g g b z 8 M N n m d d 9 u 0 T Z i 3 J L X R d Q T b Q z 0 J F s O 0 l H r N S Q X 0 W U B z H U 6 P g Z g C + Y R a j Y h 5 u y y x n q t G 6 r l q t J 6 r v u Y K i z + 3 U W 3 w H b O e 4 o y K i P W U q w O e o k y u 1 p w k q D A n C Z o L k i e q u w J v L 9 W 4 W 3 6 I x P z 8 s d r h / b H m 0 f 2 x D d t K h 6 x c C g 6 o r p Z U u 5 Q i V V f t h B R X k f y x / B U Z u M 6 H V m T 9 I y m y U n u V 2 i v 8 8 R V T 5 E a R j 6 / Q t Z N y v I p / V n V n 7 5 n O z 0 + 7 K q 5 6 C 2 N b q e m O s 3 B 2 e W p v H f E W z q Y 9 c R L 5 E i f 6 5 Y O p a R V d u W d f 7 t m X e / b l n n 2 5 Z 1 / u 2 Z d 7 9 u W e / a k u q O x 4 0 d n e c R g I P l r F 3 b Q P Y 1 s Z f B w l + K i d 6 j K L q N W v + k z k I n G r j D 3 K 2 K O M P c r Y o 4 w 9 y t i j j D 3 K 2 K P A s U e F f O J O / H I i 2 f 1 P 2 p F I I b S i w o m 8 S W 4 S A W + f f M H 1 J e r q 2 + x 5 9 j S / / 3 p N G b O v y 9 X j E 6 U w 1 C / O d S S / O i 3 I T S c h h / A G A s 8 j c o D L S Q H + R F b t H t k n s t O s y m n I P l L H a 4 I o 6 g Y e O 2 0 R k 7 z J s Q N O 5 1 G P M 0 W D V 7 q m 7 d e p c I c 0 J D u c j n h g r C E q f S V Q 4 o V D X k l X k V S B D z Z z 4 q r K F m s P w G m d 1 o d S E k 4 7 h 2 k u Y n n O l D y P 4 f n Y / H g z 3 Y / n a s 3 H 8 3 B e 1 0 p e x / D 6 V l Y 5 L p 7 X z j s y H p 9 m P 7 7 N Q e V f V B 7 W i z 8 u q P / 4 8 v S f H 6 g a 9 R P 1 y 8 P q 7 v H b 9 w d c L 1 w I 9 X 2 E o G c T A o E Z L H G F 0 r 7 F 4 f C I u 8 W t x C E c E 8 E 2 2 o J 3 c Y 2 Q J Q t D i D P t e m 9 I d G J N Q O P m r u i E 5 x / r f / / v f P l 1 T v 2 E 7 X s 9 V B 6 N b X l M X 1 U e b 2 u S i F f c o B d m B L B v R H j c C O V x s + R x A h 5 3 a z 0 9 R O l v R v N P V f o C X u Z 1 8 Z 5 m 7 A T 1 U / j g v j y u s n l j j O / d 3 o g o Z H C v c Z R 2 d 7 / 6 A j c m r U l U M i O D v R n K 8 6 s t n j s u d s n r A K + H W k 0 L U d n q e v V 1 / o 2 8 d e a n D b e B 2 Z e h z G 6 V z N 6 D 2 X J / q I Y O b J f Z W 7 y + C u O 1 7 7 h s Y X h d I Z 9 d O 5 z t c e S h F c 7 Q 7 A 0 z k g h 7 o m L r i k 1 n i w T X g W 4 g o n F L 7 J + c 3 S 5 v z G 7 z 0 a + U o 9 6 G c 4 i j p f b e h M 0 W l 9 w M d N f P l O 7 G m d J d O 0 O 6 u a G s w F u f z 4 1 w 8 l L B P I j u v y G i y S i n z 0 / Y 3 M g Q x r B r k A f h 9 I k Q f l Y 2 + 6 w M 9 V l Z 5 7 M y y e d l h 8 / H + G a 0 u N v b d P D j G x J n I c 3 r x q + Q u S 6 8 y + h c F P L + h B f M x 9 i f 8 I L 5 G / s T X h B N t j / B B f M / t m 6 1 3 y U a F 6 C u 8 S L V O 9 t f J 6 / K Y 6 n e T 5 t t b 4 O 8 c V E 7 P 8 T T v L O X X A B B v 2 S v 6 b h T U 2 9 Q 0 P s p s u 1 9 p y I Q / a K 5 i t t N f q t E v + S c 7 O x 6 n T 7 R G S z V 2 w s 6 z s n d T m 2 X C i T W A o a P 5 + R O n 0 O s d G a B c B i 5 a n 1 S P J 0 U Q W t P s j g N c W d D b y E X 3 6 P p 9 d Y 8 i r Q C H y f e 8 9 J U R X U q 4 s g t o G s c R 2 4 B 3 a g I c o u 8 t X Q O n m M 4 m d 7 V I E W y Q H F 3 V R Z b X e 1 H u b 1 g k 5 N h O p W p v B / p 3 k / n N 9 6 9 9 w m d K + k 5 H b d 8 W 6 Q X 0 Q d N Q H n B / L M E l B f s c H E C y o s Z Y I b d f l f s a b 4 / 4 Q X z 4 v Y n / G y H e r E C s z 0 I L p g h i 7 t D 6 l w m 9 4 u U F 3 Z 2 v 0 h 5 Y S 3 Z i 5 S f 5 z w v 8 L b P P k I v m K + + H + W F X F D O a s z o t 3 U O L q s F o 9 / W W c e s Z o t 5 W / M 4 q 6 2 i 3 9 Y 5 7 c w G i o 5 7 / 9 r b o n c f q 0 T v 9 + z B G y B 3 P 1 N E v 6 0 j + H H X v x U 7 x N q P 8 v P Y B Q s l / T x 2 w W J I L / o u W A z p R d 8 F i 9 Z y B V t U S E B 5 w R Y V E l B e s M g 6 A e U F W z y M u 0 / q z L y Z m M e F i + 7 N h J J + H t 5 M D O l F 9 2 Z i S C + 6 N 5 P + 2 e l C a r m z 8 G Y y P E V d W M r f t D d T I Z 9 d u E Y P y k j C u X I x 7 t 4 Z t 4 p T l / H u X t z 5 5 9 Z l 2 q x s S p b e 5 U T y a m P I q B o i r x 5 G k j r g d O c m T e 9 W R + 8 6 T J H r 9 z V y v 6 W d Y m X d 7 G j A R T v h Z 1 Y 9 L 2 a N 7 E u J 4 M t m 1 9 4 8 c t / x n R + P A B E v n S e 3 a O b 4 7 H I v e z n Z I d U 8 P o / c + y f e w J B q n Q C 3 n P e + v w F u 0 b n d 5 J q B X c 7 9 D 2 + B X f Q J s M u 5 p + R k 9 R W d m 8 O Q Q a k 7 t 6 a d L J M a x + e R 6 F z f d L I 8 u j o + j 9 z b y U 6 W R 5 e H 5 V G F f J L 7 Q w i y m m o I S L d 5 p 2 q K i j Q 7 7 7 v 9 H K Y / A B l z o o k 8 Z 9 9 f O a Y x Q 2 d p z G R p X M v Q u J a F 5 r q / M U j Z T i S D k Y V v d T / f I A 5 M g 4 C f f W T s J g d C V 7 N z g q 7 S O c A I M I R O B y P D e K I h p s + M Q C M L A s 0 s j S / 9 2 I d o 1 c F N v c 5 9 T E f V l R 9 2 L R 2 M V n Y Y d G C I p B v u d C 0 H G I G R U k 8 F g 8 m g v e g s G p v J P u H r 1 e w w G j n A a O U D I 6 C 8 1 G q N r l L q 6 n H + a b m g 7 h Y r 9 1 L u r 4 / f 4 F a 8 + 9 m S X F / + s L p b f / / 7 X 8 s 5 t V 4 8 L x e f K Y a Y w j T 9 M y / M X P f u s x S w M 4 y y V h a / o J X F L 2 h l 8 Q t a 5 O 7 T d I 3 p 6 t Z g 2 B H G o C d L 9 U 5 V S C 4 M g P 2 S o N O q a I A d U G u 3 O p I 6 N 9 i z T Q c r o N 5 u O 4 q l 0 A q j 0 i q j 1 g Q G M V a 6 o Q 6 Q / e a x L Z l 9 T Z D T A W r m B S h g N q v 0 h X 3 d a A r 7 B M A C d r J 6 d U F X A R h D 0 Z f X T O O 6 k R J q 6 4 j 6 i d 6 K L b a o q t H X 1 Z R Q A x N t O E Z 9 p K U D F H Q K m o 4 E m x T d u q 5 d X t d T m H i A G p h P P / 9 G 0 f h / + G P w X w 3 / 1 f F f 4 z c K Z x l c z M B 3 D f 4 g U 8 M 5 n I F 0 / b f o 7 i t e Z D f m n P 0 o k h j L H L w J x 4 J 2 B o 6 D S R 7 q 4 B j S 9 k t J i h 2 r n K b j U F H F R U 6 S 1 Y W + 3 M b q i X y z i m q 0 E V Y o 8 M 2 K y k 0 b m Z j J k I C c h S a G V 0 I y 7 E D o D 0 B l w r f l 3 C O J f 4 S 7 M d H 3 9 Y r U J B d l 2 t + W i O Q 2 2 B h f l r R 1 d s O c J C m v w v 7 X J s s O t K l b i 6 S 8 S p s c O 3 Z q j P 1 9 j T c g k K h a 3 J g T S J w s 6 X 1 L J m G 1 s 2 d X 7 U l W 1 9 R 8 r x k C O r u S 6 h m F M L 7 b l 5 l A y R b n m V 3 O S / t z n m E a o P 0 C v N + U v c h 9 f v 3 v / 5 v 9 w D N + s X x 8 m H 9 7 W q 1 n T 6 H S a J 6 q N H Z u i d l D G F X B 6 q l o W x A h U 0 C I F U T H 8 A s C 6 w Z i 5 g O i q D p a Y 0 s a d m 1 Q M S T n S Q Z b C s a p 7 x W 5 o t K F I e W B 2 n O y t L F e o D b w D L d / f 7 N X n z 2 C 3 i X M T y I w 1 e p N 0 c 7 U y a a 0 P G b 6 Z s 6 u q C I m z m h 2 P 1 / e z d Y X X 1 Z 3 2 F B i j Y x N I z a e F + v Z 8 9 1 F t K D q p z q P i F x s H s c K p k I + B x x 2 M 2 F t C D w m J 8 M 6 t x I b S F K t j y b S p o C h L 8 c K s m o a k s I j W O r c Z O z V S 1 H Q D X v p V B v d Q k L X e I A H r H x f p d / D 3 H K K W D x + h H F 7 B M 8 h k R S r m 6 q q I R 2 u J N Z 1 r o 8 8 a L o p k Q V T S 1 N u d N C 1 w Y L N 7 1 1 F N C V Z h z G 1 U 8 a a m M 8 W 1 z W E M b L b 4 Z B w p y x Q y 2 l K V o u t 7 g C P S L h D 2 U V i u 8 h f B 7 f U y a b X V h G u o x u a 2 f U a k T r B I n 8 d 0 o g O 1 L H h 6 A M s V 7 g e W k K y A R w z O M K p r W L O Y W C w G P P f r g 0 w a c s Z K j H R Z b C i 3 Y 5 x s j 5 A u s B b g s y j C R H A d p l b C 4 k G F P a E C V C / W + i C 3 7 R 0 q z E 7 0 J g w a I F C F o g F K c h 9 e 9 k f 3 R A 2 k 1 k j Y z f K P g A j 6 L J i 8 A L W Q 2 R + c p h J U y w P T X A u 5 P a y 0 A c Z v h U N 4 R m h Y 8 2 A x 6 w p G n B P 9 8 Q i W N g J k p + 6 + S l p Y V f E C r 3 X g 3 6 0 j 2 P 4 s m d W Z D D l T D z y Z Y 0 F d O O 1 I T n v U m 9 B 7 m E R d w I h n l f G 9 p F s y g L 2 W 2 M C V 6 8 O H A A S 8 f y T B I P 6 6 3 F x v V z c f 3 j 3 t P 4 + f 0 d 2 H W B i C Q p R X l 6 a 1 U G 3 C F x H R F 1 F N j h B R h q 5 U t x O W r a C C Y F m T J w D w d C e O L Z I D 6 l W C Y V P L j L X J 2 R I Y 7 a O B R 5 K Q w v h D v U 2 r 1 o w d S H J e g L k B c k 2 V n A j O s m E P R 6 + 5 a L A t 6 O s s a 4 B t G C o u E k 8 o O w p a 5 g a G X f c x N l e c g + B b R 7 Q I 1 f M u 6 b J z h i + D B m 1 W M X 6 5 p u 3 M 7 X Z r J I V 3 L X u 2 g L 7 0 F g 1 c I I M o 4 M V 9 F h s Q 1 T m Z d i N v i N D f Z P D t g x h Q h W t z 8 n C L d c V h v q I g y B F 4 7 q m D L Y N f m b H S N M F + + J 4 0 O u G 4 v h F o O q d A p Z s c b U H I E N i 6 H W Q e C h 3 7 V 9 Y s g v W J n l I 4 L y z 4 U f Y 7 W Q Y M l U 9 2 E 4 K S q K g O z 9 B F Q e + k 4 I S X w + D Y B d + L v P I t 8 m C R 5 J d A O O c x 7 b Y O d 3 n 5 t z h r 1 u j K Z n w f W z R V J C L n Y C 8 c 1 S Q j B H b 7 G C / B 8 8 G h 6 e e K Z J 5 w S 0 D I Z E R Y Q 8 g x h a b r 8 Q W H b b I f d D E m 4 w r L P c X f 9 a R n v u T L 3 e Q s 4 e c i L g e R l l X / b k u c d V 0 V S F H R s i 3 s 8 M b a p 7 4 l j b 1 N o N J D 3 2 m T c G / K v 6 z j / 7 h E t Y Y D A 0 H h X 6 d 6 B w i U Q j z d c w d c W y z D H o x L 6 t q a y z K O j f s 9 z 6 a y m B k I r P G m I S N 0 A k e Q M A 2 G D x u k h W x d T H h X J i d c M A D G 5 0 U V n K G P m h r s 2 f s Z 1 I w N e w C 0 F 8 u A g d F h Y l C h X l 1 V G p R q N T C U K l 4 o s J W d A N h k 2 E l Q X a S Y G q 9 D M w S 3 T Y F o N Z 1 a w B G 1 N F p D F w m a + G M 5 u k x R 1 e 1 8 D + a q f m U l 0 / B g a U N N i Y l t h X y 9 R L e a V C R m n h 0 a 4 i X u R Q Y R E D C E Q t d z Y K T z t m X 7 G Z D i N I p A i U B H p x p K N o G Q G e k Y l p g y T S I C Z T F Y x I J K C s y d D U 5 W y I B p Z f Q j v l N L q M L i g D 5 + 3 8 A S h J M 7 H G v o Q 6 H J 7 S e e u J s A K S W S W Z R D I R h 9 O y t 2 J o D b C o 2 X U i 3 4 3 q E I 4 p 2 o 1 4 n f U O a 1 X E n t g O L l V Z P b E 8 d / d W z N Z v E e 2 U k C W V i H y c m p I w k M b H Y 3 e q S o B e b b 2 L 8 X O v v l U j Y m 8 c O 9 F Y 9 0 D / Y m B L s e B z + C S J E h w H f A a p g / 8 H 2 O D Y Z e y H A 8 3 X D H d / s 3 i 7 Q T r 7 D X n R 4 v j 7 v A R z d 0 r v N y b u l c z v a n 4 d 7 O / x o 1 m C x c 9 u 9 5 W 3 3 t k k x x 3 Z w z 8 K r Z E q v s v Q q S 6 + y 9 C r z 9 S p t x 8 u X j X K 9 Y O 1 a w t q Q h s N L b s Z 1 y N r 9 + 9 m P G f W L w v x K / b K u P P x q t y M 7 V k p H V 0 R k E I c M H A Y D o w Z + w y Z a d p W a D C i 4 X b g Z V i a d b R B y 8 o C Q 5 2 t 5 a V b p g f E h q 9 q o B y C 8 L S c f j R V f + r R c 6 j a P 1 f x u 6 a H d 7 M 0 a p X e / X r 4 u N 3 M 8 l 7 s a 7 n I 7 L L O 7 2 P W k N 9 5 n 0 J M e x a w e e 7 z L z a t 2 f i u O H + 1 x / S B + c / 5 u M 7 h d v l z a F e L G j d x C k S v E L z v Q R F l 4 X m E 1 6 8 K j 8 + Z 8 s L k j k d O F n j A C 4 5 H C 9 M i z z 4 v V c n a / X F A P 6 9 W X 9 e z P F M s Z 1 V P Q v K + w m A G a A r a B n E v C 8 9 W w R 9 z I S 6 V h b R 0 Y r V J 9 j C r V 6 V H U 6 Q E 2 2 d o / Z 1 G n k 6 G g q F J / O u g Z P N x o H a 5 O 6 V d X p w E d a g m 3 Y x y B 7 E Z 3 T C N e l Q a g U C 6 U B G F E G B r W S L A M B K 9 h T q r Z n V m Y e C V g H 2 a 8 3 H t m Z t z a X Q s w Q n E k I I x 0 R U q O h v D 8 Y 7 V 2 j 6 + v Z 8 u v M + o R G 7 r 5 7 4 t v j 6 s / b b w S o j U Q L K d Z d m S y D w 9 9 L G Q U T g B S Z n R G p i r I K C + U X G g 5 j 5 u X 5 / I B x 8 0 J T G e b s Z b x m n j s S u W V G R E 9 c 9 M M h 4 R d + 1 D O Q 5 N S u o Z 4 3 S D L K Q e a s g n t X Z Y p u 6 9 i S 4 t S t G I r Y x o y M v M 7 j V h / Y 0 F M w m W i M p Q 5 1 s p Q b u / V y X t p a C j X 5 b 4 Q u b t 6 + f q L Q 2 U 0 U 0 Y z Z T R T R j N l N F N G M 2 U 0 U 0 Y z J x P N H H d v P O / 9 m i O G O v Q L o U 5 b 4 i k d S R R h l N Y d T F O c O I 3 c J z / I w 1 X l q d P s M V J u 7 9 z O 5 Z k q 5 v K y 0 4 z c M a f T H D l t m k a r M d W G 8 m 2 P Y 2 i 6 f t P E + v n 2 K M 9 U 5 Y l K x t O v e a J y A s 9 U R a q u t O c 9 T V 2 9 S G T A f Y c r 4 A n q 5 A h s A F A 2 g A x n X o 9 0 5 F V V e I c K w R r h T v r Y 2 x 2 m C I S i 4 K Q T h + 0 Q u U d V 6 S y S C Z 6 b 8 U A m G y n b Y z X y a P D L m E W C S o b R 1 v D J e D h I W X + Z L R f P M / L m r x n 1 7 X 7 2 u M A x I + R n y U 8 u 5 3 d o y T f B A F I k i 2 I c Y q Z + d Q o u 8 S s s 8 O / c O F P L b 7 n / F R 7 E Y o 6 0 3 B / G t n L x v z D n m P I 5 F t q f 9 J V p p J P b e O 2 V f / L g g G 0 + + j 0 d N D R N j a s p 7 G Q k o A T q n j w J Y v U E m Z O 7 g s b J Q 8 5 q W C E P z b y 0 C h I F J w k q q q V i R 5 e 0 R p b G 6 Q O F F y x Y P + O x B U q O k n o / W 1 a 0 + a e L i r q e r 2 e P D x f X l D Z 7 / G N 1 t 6 D w f 8 9 3 2 E J S 7 6 n F 8 m m + / j G 7 X y Z b X 0 M j R V Y y m M k 2 m f 5 u x s Y 4 D G Z G a S Y f V d r s 7 3 9 9 X 6 Z f e N x v R O 2 B x 2 u P q D 0 8 m o O O q F h s m V f A F j Z B 8 5 8 B k R M 1 d g b E u 4 y h + G D P H J w A y c I O Q Y p t u 8 H i K + b S + g / w m p 9 n 1 N 3 q 7 u v 8 / j v 1 t H i Y p Z X o l o I G 6 W b W 8 v B e 3 5 x 1 w h 7 a P a t O S D S 0 D 6 D a o 4 f 2 q S / H v 0 L s s X m 0 y g n Z 8 l 6 E r x X 7 v N E W 7 8 r 4 4 z i H j 3 K 7 / D P v A E Q 0 t U k z 5 N U O z o M U 1 Y M F I K 4 E z l O x x b z i N F q 9 E a 3 i 0 2 p A a C B v 6 7 j J 6 7 z t p m 3 C v C W p j a 4 j 2 B 7 q q b C 4 9 8 K m 0 2 t O K q D P A p r r c H o M x B T I J 9 R q R M z b Z Y n 1 X D V S z 1 W j 9 V z 1 N d d Z / L m N a o P v m F U V Z 1 R E r K p c H f B E Z X K 1 5 i R B h T l J 0 F y Q P F H d F X i f q c b d 8 k M k 5 r c g / A q v C W g e 3 R / b s K 1 0 y M o F 4 Y D q a k m 1 S y l S d d V O S H E V y R 8 7 g C J 7 h c C y f y R F V m q v U n u F P 8 p i i t w o 8 l E W u n Z S j l f x z 6 3 u 7 E D T e a + e N Y u r 5 M K Y V + q 7 4 y y f 5 X a X e V 7 v I f G W z 6 Y 9 c R L 5 W i f 6 5 U O q a d V d u X 9 f 7 t + X + / f l / n 2 5 f 1 / u 3 5 f 7 9 + X + / a k u q + x 4 0 b m / 9 f C y u B v 4 Y c w r Q 5 C j h C C 1 U 1 1 y E b X 6 V Z + J X D B u l R F I G Y G U E U g Z g Z Q R S B m B l B F I G Y E U O A K p k E / c i V 9 O J L v / q T s S K Y R W V D i R N 8 k 9 I + D t k y + 4 3 E R d f Z s 9 z 5 7 m 9 1 + v K W P 2 d b l 6 f K I U h v r F u a z k V 6 c F u Q c l 5 E D e Q O B 5 R A 5 z O S n A n 8 i q 3 S N 7 R n a a V T k N 2 c f r e E 0 Q R f v q b x G T v M n B Z e E 8 6 n G m a M A N 6 7 Z f p 8 I N 0 5 D s c D r i g b G G q P S V Q I k X D n k l X U V S 7 e v I N 8 2 c u K q y x d o D c F q n 9 a G U h N P O w Z q L W J 4 z J c 9 j e D 4 2 P 9 5 M 9 + O 5 W v P x P J z X t Z L X M b y + l V W O i + e 1 8 9 a M x 6 f Z j 2 9 z U P k X l Y f 1 4 o 8 L 6 j + + P P 3 n B 6 p G / U T 9 8 r C 6 e / z 2 / Q H X C x d C f R 8 h 6 N m E Q G A G S 1 y h t G 9 x O D z i b n E r c Q h H R r C N t u A d X S N k y c I Q 4 k y 7 3 h s S n V g T 0 L i 5 K z r h + c f 6 3 / 8 7 X 3 6 d U z 9 h + 1 4 P l U d j W x 7 T V 5 X H 2 5 o k 4 h U 3 6 I U Z A e w b E R 4 3 Q n n c L H m c g M f d W k 8 P U f q b 0 f x T l b 6 A 1 3 t d v K c Z O 0 H 9 F D 6 4 L 4 + r b N 4 Y 4 3 u 3 N y I K G d x r H K X d 3 a + + w E 1 K a x K V z M h g b 4 b y / G q L 5 4 6 L X f I 6 w O u h V t N C V L a 6 X n 2 d f y P v o f l p w 2 1 g 9 m U o s 1 s l s / d g t t w f q q E D 2 2 X 2 F q + v w n g N T 5 0 V j d c V 8 t m 1 w 9 k e R x 5 g 4 Q z N 3 j Y j i b C n K 7 Y u 4 H S 2 S H A d 6 A Y i G r f E / s n Z 7 f L G 7 D Y f / U o 5 6 v 0 4 h z h m a u 9 N 2 G x x y c 1 A d / 1 M 6 W 6 c K d 2 1 M 6 S b G 8 o K v A 3 6 3 A g n r x n M g + j + G y K a j H L 6 / I T N j Q x h D L s G e R B O n w j h Z 2 W z z 8 p Q n 5 V 1 P i u T f F 5 2 + H y M b 0 a L u 7 1 N B z + + I X E W 0 r x u / A q Z 6 8 J 7 j c 5 F I e 9 P e M F 8 j P 0 J L 5 i / s T / h h Y 0 d X i K 8 Y H 7 I 1 q 3 3 u 0 T j A t Q 1 c q L 6 l F R 6 L N V F 1 W q x R D s / n J + g C 2 i 3 X y b 6 3 B R Z U c 3 W y 0 Q X 0 E k 5 K 0 t 1 T g b q j O z S O Z m j c 7 J C 5 2 R 8 z s n m B O 7 j 3 J C r 1 i f F 0 0 0 R t P Y k i 9 M Q d z b 0 F n I x P p p e b + 2 j S C v y c e I 9 L 0 1 V V O c i j t w C u s h x 5 B b Q n Y o g t 8 h b T e f k Q Y a T 6 1 0 f U i R L F H e r Z b H V 1 n 6 U 2 w s 4 O R m o U 5 n S + 5 H u / X R + 4 9 1 7 z 9 C 5 k p 6 T U n 9 b p B f R F 0 1 A e c H 8 t A S U F 8 y F S U B 5 M Q P N s H v y i j 3 N 9 y e 8 Y F 7 c / o S f 7 V A v m H b b n / C C G b S 4 + 6 b O Z Z K / S H l h Z / m L l B f W o r 1 I + X n O 8 w J v A + 0 j 9 M J a t T j K C 7 n A f G b G 7 M w s 2 J m Z r T O z V e d m o D J b p b f x M N 2 5 m a C 4 K + K K b Y 3 2 o / w 8 d s F C S T + P X b A Y 0 o u + C x Z D e t F 3 w a K 1 X M G 8 s g S U F 8 x B S 0 B 5 w S L q B J Q X L O S K u 2 3 q z L y Z m M e H i + 7 N h J J + H t 5 M D O l F 9 2 Z i S C + 6 N 3 M 2 z 1 I n o L z o 3 s z Z P F W d g P I 3 7 c 1 U y G c X r t e D M p J w r m K M u 4 / G r e L U Z b w 7 G X f + u X W Z N i u b k q V 3 O Z G 8 8 h g y q o b I K 4 m R p A 4 4 3 b 6 L Z 3 P b o 3 d N p s j 1 + x q 5 9 9 J O s b J u d j T g o p 3 w M 6 u e F 7 N G 9 m V F 8 G W z a 2 8 e u e / + z o 9 H g I i X z p N b N H N 8 d r m X w J z s k G o e n 0 f u v R R v Y E i 1 T o B b z v v g 3 w C 3 6 N x u e M 3 A L u d e i L f A L v o E 2 O X c X 3 K y + o r O z W H I o N S d 2 9 R O l k m N 4 / N I d K 5 1 O l k e X R 2 f R + 6 t Z S f L o 8 v D 8 q h C P s m 9 I g R Z T T U E p N u 8 U z V F R Z q d 9 9 2 K D t M f g I w 5 0 U S e s + + v H N O Y o b M 0 Z r I 0 r m V o X M t C c 9 3 f G K R s J 5 L B y M K 3 u p 9 v M K L S I O B n H x m 7 y Y H Q 1 e y c o K t 0 D j A C D K H T w c g w n m i I 6 T M j 0 M i C Q D N L 4 0 s / 9 i F a d X B T r 3 M f 0 1 F 1 5 Y d d S w e j l R 0 G H R g i 6 Y Y 7 X c s B R m C k 1 F P B Y D J o L z q L x m a y T / h 6 N T u M R g 4 w W v n A C C g v t V q j q 5 S 6 e p x / W i 6 o u 8 X K v a z 7 6 + M 3 u C 3 v f r Y k 1 5 o / r O 7 W 3 / / + 1 3 J O r R f P y 8 V n i i G m M E 3 / z A s z 1 7 0 T L Q X s D K O s l c U v a G X x C 1 p Z / I I W u R M 1 X W O 6 u j U Y d o Q x 6 M l S v V M V k g s D Y L 8 k 6 L Q q G m A H 1 N q t j q T O D f Z s 0 8 E K q L f b j m I p t M K o t M q o N Y F B j J V u q A N k v 3 l s S 2 Z f E + R 0 g J p 5 A Q q Y z S p 9 Y V 9 D m s I + A b C A n a Q Z B 1 i T o u v X D f o a f k 4 D t X V E / U R v x R Y B q u j r 2 t U 1 n U I z A d T A R B u O U R 9 p 6 Q A F n Y L m B r 3 W d e 3 y u p 7 C x A P U w H z 6 + T e K x v / D H 4 P / a v i v j v 8 a v 1 E 4 y + B i B r 5 r 8 A e Z G s 7 h D K T r v 0 V 3 X / E i u z H n 7 E e R x F j m 4 E 0 4 F r Q z c B x M 8 l A H x 5 C 2 X 0 p S 7 F j l N B 2 H i i o u c p K s L v T l N l Z P 5 J t V V K O N s E K B b 1 Z U b t r I x E y G B O Q s N D G 8 E p J h B 0 J / A C o T v i 3 n f k n 8 I 9 y Z i b 6 v V 6 Q m u U D T / r Z E J L f B x v i y p K 2 z G + Y k S X k V 9 r 8 2 W X a g T d 1 a J O V V 2 u T Y s V N j 7 O 9 r v A G B R N X i x p x A 4 m R J 7 1 s y C a u d P b t q T 7 K 6 p u Z 7 z R D Q 2 Z V U z y i E 8 d 2 + 5 A R K t j j P 7 H J e 2 p / z D N M A 7 R f g / a b s R e 7 z 6 3 / / 3 + w H n v G L 5 e P D / N v T a j 1 7 C p V G 8 1 S l s X N 7 z B 7 C q A p W T 0 X b g g i Z A k K s I D q G X x B Y N x A z H x B F 1 d E a W 9 K w a 4 O K I T l P M t h S M E 5 9 r 8 g V l S 4 M K Q / U n p O l j f U C t Y F n u P 3 7 m 7 3 6 7 B H 0 L m F + E o G p V m + K d q Z O N q X l M d M 3 c 3 Z F F T F x R r P 7 + f J u t r 7 4 s r r D h h J r Z G w a s f G 8 W M + e 7 y 6 i B V U / 1 X l E 5 G L z O F Y w F f I 5 4 L C b C W t D o G i c D O v c V m w g S b U + m k i b A o a + H C v I q m l I C k 8 W p j Y Z e / V S F H T D X j r V R r e Q 0 D U e 4 A E r 3 1 f p 9 z C 3 n C I W j x 9 h 3 B 5 h h 9 J O s b q p q h r S 4 a p i X e f 6 y I O m m x J Z M L U 0 5 U Y H X R s s 2 P z e V U R T k n U Y U z t l r I n 5 b H F d Q x g j u x 0 O C X f K A r W c p m S 1 2 O o O 8 I i E u 5 V J P U z 7 d p G / D m 6 p k 0 2 v r S J c R z c 0 s + s 1 I n W C R f 4 6 p B E d q G P D 0 Q d Y r n B t t I R k A z h m c I R T W 8 W c w 8 B g M e a / X R t g 0 p Y z V G K i y 2 B F u x 3 j Z H 2 A d I G 3 B J l H E y K A 7 T K 3 F h I N K O w J E 6 B + t 9 A F v 2 n p V m N 2 o D F h 0 A K F L B A L U p D 7 9 r I / u i F s J r N G x m 6 U f Q B G 0 G X F 4 A W s h 8 j 8 5 D C T p l g e m u B c 1 O 1 l o Q 8 y f C s a w j N C x 5 o B j 1 l T N O D + 7 o l F s L A T J D 9 1 8 1 P S w q 6 I F X q v B / 1 o H 8 f w Z c + s y G D K m X j k y x o L 6 M Z r Q 3 L e Z d + C 3 M M i 7 g R C P K + M 7 S P Z l A X s t 8 Y E r l 4 d O A A k 4 v k n C Q b 1 1 + P i e r m 4 / / D u a f 1 9 / o 7 s O s D E E h S 5 7 T 5 M B 2 l W B 9 0 i c B 0 R d R X Z 4 A Q Z a e S q c T t p 2 Q o m B J o x c Q 4 E Q 3 v i 2 C I 9 p F o l F D 6 5 4 F y f k C G N 2 T o W e F J q b B U Y l o B 1 G L j 1 d n X I 4 b E w + 3 P e h q S F Y 0 T e 0 j m 1 g y b / z w 7 0 y W 9 s I A K A i k 7 B 1 N 8 Y L m 1 3 G w j L u / l f I H M 7 w Y 5 n 9 9 8 j + 7 B / x H W D k M M 6 0 h A e 9 Z r F 6 S B a c R r f X Q f 9 x d 1 h i / Y b N Z 6 v H x e r 5 Y f L y 2 r 1 g r 5 o 4 M / q b 1 T 3 + / 3 T 9 / X 8 w 3 L + / W k 9 u / + N U r 9 / u l 9 8 H s 3 / 2 1 h 9 m y 8 / t J j m r M l U r z 5 / + r 1 x 9 W n 2 K Q 2 m X R H j G o / m 5 9 W f F 4 + z h 4 t P i 4 v 5 0 w W O T e / / + 3 m + v p g B 6 h e Y B u F p / m d / v b h L 1 D 2 Z 7 q 7 g 4 / v n V a u e C L b B a X 1 k D 6 2 I L u i s X a A J n n l 7 j C j M H k X i D V n p i F d 6 V Z y K 9 c 4 V o 2 l Y 4 f f M R B 3 q A 4 S M + L 7 0 7 3 / O 1 s t V M j E g c N g s f c C p e 1 D C D f W b a b c / u G 1 q n a 5 J 8 1 O l N 2 x e S U q y g Q c q P r 6 v f 3 D / q F / / o / e P V i L A P Q X z 9 Q U e T Z I x X d G w R s J q L H 6 G E L W 3 B 7 i B g D R O 6 w 6 m B 4 E J 5 g V 2 y r E 1 R f n A l j n s X H B g N f J k K m c a S k + I l 9 O + G I L I T Z H L B R b Z r M f e 1 4 1 s u 2 / y O C c B 9 Q c i h B e 2 a 2 i Y G s J u o N R B W j 5 C w g J H W J d 3 k T V C 0 3 x A d k V B h W B h E i / 2 n i m K u n C L E k n f h f 2 C a U w F m + O H p g 5 z Q J A N 5 6 6 L H L i B s w b 2 e l 6 a B X s P M 8 X C L q z F I x E Z y J J N G A m W r b r y k R 4 J I r q K Z M c Q 2 C W 2 b Z V b k k 8 f b g g I b r q I X b z k Y C u B Z d S A v 7 f r / B G f L G 9 v z w V a u n f H d u + Y N + z e T T T Z E M x b N B j c N s y R J D f H D d T p T 4 b J n K I 9 3 D t + / j S 7 / 3 p Q / 2 6 A b f O 0 P 5 k a t e m l 2 e n Q f b P K 1 O l a 7 1 D + X e M y I Z M w F S F S 2 R Y 3 J m U 0 b E 0 1 q a Z x 0 m h 0 O W q N j N q k d i U i / i Z F h 6 A 5 O b g u K 6 5 P f b V + I i n u 8 f N 8 i a f O l + v I I 9 t h v 3 g H B J J i Z 0 y 3 J R u G m o f V x Z f F 7 7 k w n d l l e l / i h e m 0 L 5 t T u t O k O 3 2 Z u x 1 p t + a g k x f T t / v 0 m M 7 P j 8 7 1 M N w 2 a B m 5 8 b 2 2 y / e x w S t M r W d w T O u y f 6 u P J Q G W q h v 6 x 7 z 4 v t 3 n n o O d P E 9 1 Y L a H o Z b / Y K / v M h 2 P a 6 3 O 1 F F 1 K v b l 4 U h T x b r 4 s a b 3 p b y Y v t 3 n v o P 9 N b g e h t s h B n t j l + 9 o 0 u w O + 3 U a V U 2 1 V 7 8 y P n K 8 O B 7 c c I O 8 + L 7 d 5 5 6 D n T y 7 d G C 2 h 6 G W / 2 B v 7 j K 9 M b o U q z 3 T 1 I d N r m F c Y Z 9 y J C u 9 b i + N / Q 5 l + n a f + w 7 2 1 + B 6 G G 5 Z B v v R 1 q k S Q i 2 X q 8 r l q n K 5 q l y u K p e r 4 p e r K t 6 u 5 V G 2 V g 3 L j 1 r I e U h O h M M l v M b 1 L Y w A T i g q m / r E P Z 6 / m J N w Q k c w L I n r a o o f l j b / f T 1 / / E O a f Y a D h g n A 4 m w X B O T S l x 5 B C Y m G B 0 Z P D 8 e Z R 9 a N o o 0 6 i j J i k x 9 I d 3 l 1 0 w E V j X + S 0 6 P j o m G p 2 P n C G T 4 F P s Y A S S h F O 9 2 Y i s g y V T g P Z I E 2 9 J O R 7 C E r Q + N k H V u A H T D J j v j + D N b O d 7 Y X s o m a m 8 H m Z q L m s m L d a J y a g p O e F L f I 3 1 s S o C x x g Z 7 H C P e Q E f y D q T 2 e 6 s 1 L X e u o 6 t X I 0 F r a T U 3 m p 6 3 b 5 k 2 y 6 Y M N G j Z r 2 c T s A C E t 0 n A L q 3 3 w j H V B 7 u M B z K u W M y N T w D J 1 h G e w I U j Y y m P X S M H a N I O S 8 i C J s J Y d p m P i A F a C K h 9 Q w + a S W D g 4 4 Q P 2 g q 1 s l 7 I 2 M y H c i x O x r 5 b T A g K i 9 s 1 q / e 3 T a v X N r U A K 7 U O I R M Z t 0 z l w Z e e g W h + 1 / z + W 7 J 6 + + S 4 C A A = = < / A p p l i c a t i o n > 
</file>

<file path=customXml/itemProps1.xml><?xml version="1.0" encoding="utf-8"?>
<ds:datastoreItem xmlns:ds="http://schemas.openxmlformats.org/officeDocument/2006/customXml" ds:itemID="{94188480-D465-46DE-B9C7-9C4305C102FC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Sumarno DIRH</vt:lpstr>
      <vt:lpstr>Detaljno DIRH</vt:lpstr>
      <vt:lpstr>SAPBEXqueriesDefunct!SAPBEXq0001fZ_CMMTITE</vt:lpstr>
      <vt:lpstr>SAPBEXqueriesDefunct!SAPBEXq0001fZ_GLAVA</vt:lpstr>
      <vt:lpstr>SAPBEXqueriesDefunct!SAPBEXq0001fZ_OBJECT2</vt:lpstr>
    </vt:vector>
  </TitlesOfParts>
  <Company>b4b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P0310 Posebni dio financijskog plana za područne riznice</dc:title>
  <dc:creator>sino</dc:creator>
  <dc:description/>
  <cp:lastModifiedBy>Josipa Veger</cp:lastModifiedBy>
  <cp:lastPrinted>2012-11-28T12:09:37Z</cp:lastPrinted>
  <dcterms:created xsi:type="dcterms:W3CDTF">2003-05-28T14:27:38Z</dcterms:created>
  <dcterms:modified xsi:type="dcterms:W3CDTF">2026-02-19T12:56:48Z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Sumarno</vt:lpwstr>
  </property>
  <property fmtid="{D5CDD505-2E9C-101B-9397-08002B2CF9AE}" pid="3" name="BExAnalyzer_OldName">
    <vt:lpwstr>Posebni dio financijskog plana.xlsx</vt:lpwstr>
  </property>
</Properties>
</file>